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cromerof/Desktop/Dirección de Contratación - SG/Dirección Administrativa/486 - ELEMENTOS DE FERRETERIA/"/>
    </mc:Choice>
  </mc:AlternateContent>
  <xr:revisionPtr revIDLastSave="0" documentId="13_ncr:1_{F8291A48-8A61-1143-A2F8-4450F19791B2}" xr6:coauthVersionLast="47" xr6:coauthVersionMax="47" xr10:uidLastSave="{00000000-0000-0000-0000-000000000000}"/>
  <bookViews>
    <workbookView xWindow="2640" yWindow="620" windowWidth="13160" windowHeight="14840" activeTab="1" xr2:uid="{00000000-000D-0000-FFFF-FFFF00000000}"/>
  </bookViews>
  <sheets>
    <sheet name="Incluidos en el Catálogo" sheetId="2" r:id="rId1"/>
    <sheet name="No incluidos RFI 170385" sheetId="3" r:id="rId2"/>
    <sheet name="Hoja1" sheetId="1" r:id="rId3"/>
  </sheets>
  <definedNames>
    <definedName name="_xlnm._FilterDatabase" localSheetId="0" hidden="1">'Incluidos en el Catálogo'!$A$3:$O$362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" l="1"/>
  <c r="E89" i="3"/>
  <c r="F89" i="3" s="1"/>
  <c r="E88" i="3"/>
  <c r="F88" i="3" s="1"/>
  <c r="E87" i="3"/>
  <c r="F87" i="3" s="1"/>
  <c r="E86" i="3"/>
  <c r="F86" i="3" s="1"/>
  <c r="F85" i="3"/>
  <c r="E85" i="3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F73" i="3"/>
  <c r="E73" i="3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F57" i="3"/>
  <c r="E57" i="3"/>
  <c r="E56" i="3"/>
  <c r="F56" i="3" s="1"/>
  <c r="E55" i="3"/>
  <c r="F55" i="3" s="1"/>
  <c r="E54" i="3"/>
  <c r="F54" i="3" s="1"/>
  <c r="F53" i="3"/>
  <c r="E53" i="3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F41" i="3"/>
  <c r="E41" i="3"/>
  <c r="E40" i="3"/>
  <c r="F40" i="3" s="1"/>
  <c r="E39" i="3"/>
  <c r="F39" i="3" s="1"/>
  <c r="E38" i="3"/>
  <c r="F38" i="3" s="1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F25" i="3"/>
  <c r="E25" i="3"/>
  <c r="E24" i="3"/>
  <c r="F24" i="3" s="1"/>
  <c r="E23" i="3"/>
  <c r="F23" i="3" s="1"/>
  <c r="E22" i="3"/>
  <c r="F22" i="3" s="1"/>
  <c r="F21" i="3"/>
  <c r="E21" i="3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F9" i="3"/>
  <c r="E9" i="3"/>
  <c r="E8" i="3"/>
  <c r="F8" i="3" s="1"/>
  <c r="E7" i="3"/>
  <c r="F7" i="3" s="1"/>
  <c r="E6" i="3"/>
  <c r="F6" i="3" s="1"/>
  <c r="F90" i="3" l="1"/>
</calcChain>
</file>

<file path=xl/sharedStrings.xml><?xml version="1.0" encoding="utf-8"?>
<sst xmlns="http://schemas.openxmlformats.org/spreadsheetml/2006/main" count="1269" uniqueCount="845">
  <si>
    <t>REGIÓN 5</t>
  </si>
  <si>
    <t>Los valores contemplan los gastos de transporte y asociados a estos. NO incluye el IVA.</t>
  </si>
  <si>
    <t>Proveedores</t>
  </si>
  <si>
    <t>Ítem representativo</t>
  </si>
  <si>
    <t>Código CCE</t>
  </si>
  <si>
    <t>Descripción</t>
  </si>
  <si>
    <t>Unidad</t>
  </si>
  <si>
    <t>ARINTIA GROUP S.A.S</t>
  </si>
  <si>
    <t>U.T. SOLUCIÓN FERRETERA PARA COLOMBIA</t>
  </si>
  <si>
    <t>INVESAKK S.A.S.</t>
  </si>
  <si>
    <t>FF SOLUCIONES S.A.</t>
  </si>
  <si>
    <t>JEM SUPPLIES S.A.S</t>
  </si>
  <si>
    <t>UT ESTUDIOS 049</t>
  </si>
  <si>
    <t>SOLUCIONES INTEGRALES UNIÓN S.A.S.</t>
  </si>
  <si>
    <t>NELSON ORLANDO ESPITIA CAMARGO / SOLOASEO CAFETERÍA DISTRIBUCIONES</t>
  </si>
  <si>
    <t>JAIRO OSORIO CABALLERO</t>
  </si>
  <si>
    <t>DISERRA S.A.S.</t>
  </si>
  <si>
    <t>CyF_CCE1</t>
  </si>
  <si>
    <t>Accesorios De Material Plástico Para Tuberías, Codo De Alta Presión De 3" En Pvc</t>
  </si>
  <si>
    <t>UN</t>
  </si>
  <si>
    <t>CyF_CCE2</t>
  </si>
  <si>
    <t>Accesorios De Material Plástico Para Tuberías, Reductor De 4" A 3" En Pvc</t>
  </si>
  <si>
    <t>CyF_CCE3</t>
  </si>
  <si>
    <t>Accesorios De Material Plástico Para Tuberías, Tubo Rde 21 De 3" En Pvc</t>
  </si>
  <si>
    <t>CyF_CCE4</t>
  </si>
  <si>
    <t>Accesorios De Material Plástico Para Tuberías, Unión De 3" En Pvc</t>
  </si>
  <si>
    <t>CyF_CCE5</t>
  </si>
  <si>
    <t>Accesorios De Material Plástico Para Tuberías, Unión De Pvc (Y Doble ) 4"</t>
  </si>
  <si>
    <t>CyF_CCE6</t>
  </si>
  <si>
    <t>Accesorios De Material Plástico Para Tuberías, Unión De Pvc 1"</t>
  </si>
  <si>
    <t>CyF_CCE7</t>
  </si>
  <si>
    <t>Accesorios De Material Plástico Para Tuberías, Unión De Pvc 1/2"</t>
  </si>
  <si>
    <t>CyF_CCE8</t>
  </si>
  <si>
    <t>Accesorios De Material Plástico Para Tuberías, Unión De Pvc 3/4"</t>
  </si>
  <si>
    <t>CyF_CCE9</t>
  </si>
  <si>
    <t>Accesorios De Material Plástico Para Tuberías; Adaptador Hembra Alta Presion En Pvc Diametro 1/2"</t>
  </si>
  <si>
    <t>CyF_CCE10</t>
  </si>
  <si>
    <t>Accesorios De Material Plástico Para Tuberías; Sifon Pvc Sanitario 1-1/4" Desmontable Completo</t>
  </si>
  <si>
    <t>CyF_CCE11</t>
  </si>
  <si>
    <t>Accesorios De Material Plástico Para Tuberías; Tee De 3/4 Pvc Presion</t>
  </si>
  <si>
    <t>CyF_CCE12</t>
  </si>
  <si>
    <t>Accesorios De Material Plástico Para Tuberías;Adaptador Macho Alta Presion En Pvc Diametro 1/2"</t>
  </si>
  <si>
    <t>CyF_CCE13</t>
  </si>
  <si>
    <t>Accesorios De Material Plástico Para Tuberías;Adaptadores Machos 2.1/2"</t>
  </si>
  <si>
    <t>CyF_CCE14</t>
  </si>
  <si>
    <t>Accesorios De Material Plástico Para Tuberías;Adaptadores Machos 3"</t>
  </si>
  <si>
    <t>CyF_CCE15</t>
  </si>
  <si>
    <t>Accesorios De Material Plástico Para Tuberías;Adaptadores Machos 4"</t>
  </si>
  <si>
    <t>CyF_CCE16</t>
  </si>
  <si>
    <t>Accesorios De Material Plástico Para Tuberías;Codo 90°Tuberia Pvc Alta Presion 1/2"</t>
  </si>
  <si>
    <t>CyF_CCE17</t>
  </si>
  <si>
    <t>Accesorios De Material Plástico Para Tuberías;Codo De 3/4" Pvc Presion</t>
  </si>
  <si>
    <t>CyF_CCE18</t>
  </si>
  <si>
    <t>Accesorios De Material Plástico Para Tuberías;Codo Tuberia 90° Sanitaria 3 X 2 "</t>
  </si>
  <si>
    <t>CyF_CCE19</t>
  </si>
  <si>
    <t>Accesorios De Material Plástico Para Tuberías;Curvas Pvc De 2" Para Alta Presion</t>
  </si>
  <si>
    <t>CyF_CCE20</t>
  </si>
  <si>
    <t>Accesorios De Material Plástico Para Tuberías;Tee Pvc Pulgadas ½”</t>
  </si>
  <si>
    <t>CyF_CCE21</t>
  </si>
  <si>
    <t>Accesorios De Polivinilo Para Tubería Y Demás Materiales Plásticos; Semicodo 3/4" Pvc Presion</t>
  </si>
  <si>
    <t>CyF_CCE22</t>
  </si>
  <si>
    <t>Accesorios De Polivinilo Para Tubería Y Demás Materiales Plásticos; Union De 2.1/2" Rde 21</t>
  </si>
  <si>
    <t>CyF_CCE23</t>
  </si>
  <si>
    <t>Accesorios De Polivinilo Para Tubería Y Demás Materiales Plásticos; Union De 4" Rde 21</t>
  </si>
  <si>
    <t>CyF_CCE24</t>
  </si>
  <si>
    <t>Accesorios De Polivinilo Para Tubería Y Demás Materiales Plásticos; Union De 6" Rde 13,5</t>
  </si>
  <si>
    <t>CyF_CCE25</t>
  </si>
  <si>
    <t>Accesorios De Polivinilo Para Tubería Y Demás Materiales Plásticos; Union De 6" Rde 21</t>
  </si>
  <si>
    <t>CyF_CCE26</t>
  </si>
  <si>
    <t>Accesorios De Polivinilo Para Tubería Y Demás Materiales Plásticos; Union Sanitaria 2"</t>
  </si>
  <si>
    <t>CyF_CCE27</t>
  </si>
  <si>
    <t>Adaptador De Tubo Plástico Pvc 4" Hembra</t>
  </si>
  <si>
    <t>CyF_CCE28</t>
  </si>
  <si>
    <t>Adaptador De Tubo Plástico Pvc 4" Macho</t>
  </si>
  <si>
    <t>CyF_CCE29</t>
  </si>
  <si>
    <t>Adaptador De Tubo Plastico Pvc 1.1/4" Macho</t>
  </si>
  <si>
    <t>CyF_CCE30</t>
  </si>
  <si>
    <t>Adaptador Hembra Cpvc De 1/2"</t>
  </si>
  <si>
    <t>CyF_CCE31</t>
  </si>
  <si>
    <t>Adaptador Hembra De 1" Pvc Instalaciones Para El Transporte De Agua De Consumo A Presion.</t>
  </si>
  <si>
    <t>CyF_CCE32</t>
  </si>
  <si>
    <t>Adaptador Hembra De 2" Pvc Instalaciones Para El Transporte De Agua De Consumo A Presion.</t>
  </si>
  <si>
    <t>CyF_CCE33</t>
  </si>
  <si>
    <t>Adaptador Hembra En Pvc De 1.1/2"</t>
  </si>
  <si>
    <t>CyF_CCE34</t>
  </si>
  <si>
    <t>Adaptador Hembra En Pvc De 3"</t>
  </si>
  <si>
    <t>CyF_CCE35</t>
  </si>
  <si>
    <t>Adaptador Hembra En Pvc De 3/4"</t>
  </si>
  <si>
    <t>CyF_CCE36</t>
  </si>
  <si>
    <t>Adaptador Hembra Pvc 1/2 Este Adaptador A Presión De 1/2" - En Presentación Por Unidades.</t>
  </si>
  <si>
    <t>CyF_CCE37</t>
  </si>
  <si>
    <t>Adaptador Macho De 1.1/2" Pvc Instalaciones Para El Transporte De Agua De Consumo A Presion.</t>
  </si>
  <si>
    <t>CyF_CCE38</t>
  </si>
  <si>
    <t>Adaptador Macho De 1" Pvc Instalaciones Para El Transporte De Agua De Consumo A Presion.</t>
  </si>
  <si>
    <t>CyF_CCE39</t>
  </si>
  <si>
    <t>Adaptador Macho De 2.1/2" Pvc Instalaciones Para El Transporte De Agua De Consumo A Presion.</t>
  </si>
  <si>
    <t>CyF_CCE40</t>
  </si>
  <si>
    <t>Adaptador Macho De 2" Pvc Instalaciones Para El Transporte De Agua De Consumo A Presion.</t>
  </si>
  <si>
    <t>CyF_CCE41</t>
  </si>
  <si>
    <t>Adaptador Macho De 3/4" Pvc Instalaciones Para El Transporte De Agua De Consumo A Presion.</t>
  </si>
  <si>
    <t>CyF_CCE42</t>
  </si>
  <si>
    <t>Adaptador Macho De1/2" Pvc Instalaciones Para El Transporte De Agua De Consumo A Presion.</t>
  </si>
  <si>
    <t>CyF_CCE43</t>
  </si>
  <si>
    <t>Adaptador Macho En Pvc De 3"</t>
  </si>
  <si>
    <t>CyF_CCE50</t>
  </si>
  <si>
    <t>Adaptador Pvc Presión Hembra 2½"</t>
  </si>
  <si>
    <t>CyF_CCE51</t>
  </si>
  <si>
    <t>Adaptadores Presión Pvc Hembra 1.1/4"</t>
  </si>
  <si>
    <t>CyF_CCE57</t>
  </si>
  <si>
    <t>Anticorrosivo</t>
  </si>
  <si>
    <t>GAL</t>
  </si>
  <si>
    <t>CyF_CCE60</t>
  </si>
  <si>
    <t>Anticorrosivo De Rápido Secado y Adherencia Sobre Metales Ferrosos Presentación 1/4 Galón</t>
  </si>
  <si>
    <t>CyF_CCE61</t>
  </si>
  <si>
    <t>Anticorrosivo De Rapido Secado Y Adherencia Sobre Metales Ferrosos, Colores Variados</t>
  </si>
  <si>
    <t>CyF_CCE67</t>
  </si>
  <si>
    <t>Arena Blanca De Rio Lavada: Para Construcción</t>
  </si>
  <si>
    <t>M3</t>
  </si>
  <si>
    <t>CyF_CCE74</t>
  </si>
  <si>
    <t>Arena De Peña Presentacion Bulto 40 Kilos</t>
  </si>
  <si>
    <t>CyF_CCE77</t>
  </si>
  <si>
    <t>Arena De Rio: Presentación Bulto Por 40 Kilos</t>
  </si>
  <si>
    <t>CyF_CCE80</t>
  </si>
  <si>
    <t>Arena Lavada X Bulto De 40 Kilos.</t>
  </si>
  <si>
    <t>CyF_CCE97</t>
  </si>
  <si>
    <t>Bisagra 3" Por 1/2". Par</t>
  </si>
  <si>
    <t>CyF_CCE98</t>
  </si>
  <si>
    <t>Bisagra 3/8</t>
  </si>
  <si>
    <t>CyF_CCE99</t>
  </si>
  <si>
    <t>Bisagra 3X3"</t>
  </si>
  <si>
    <t>CyF_CCE100</t>
  </si>
  <si>
    <t>Bisagra Cobre Cabeza Redonda 1-1/2 Pulg: Accesorios Para Las Puertas. Presentación: Set De 2Und.</t>
  </si>
  <si>
    <t>CyF_CCE101</t>
  </si>
  <si>
    <t>Bisagra Cobre Cabeza Redonda 3 Pulg: Accesorios Para Las Puertas. Presentación: Set De 2Und.</t>
  </si>
  <si>
    <t>CyF_CCE102</t>
  </si>
  <si>
    <t>Bisagra Cobre Nudo Cabeza Plana 2-½" (Accesorios Puertas, Crobre)</t>
  </si>
  <si>
    <t>CyF_CCE103</t>
  </si>
  <si>
    <t>Bisagra Cobre Nudo Cabeza Plana 3" (Accesorios Puertas, Crobre)</t>
  </si>
  <si>
    <t>CyF_CCE104</t>
  </si>
  <si>
    <t>Bisagra Cobre Nudo Cabeza Plana 3-½" (Accesorios Puertas, Crobre)</t>
  </si>
  <si>
    <t>CyF_CCE105</t>
  </si>
  <si>
    <t>Bisagra Comun 2.1/2" Cobre *Par*</t>
  </si>
  <si>
    <t>CyF_CCE106</t>
  </si>
  <si>
    <t>Bisagra Común 3 1/2" cobre par</t>
  </si>
  <si>
    <t>CyF_CCE107</t>
  </si>
  <si>
    <t>Bisagra Común 3" cobre par</t>
  </si>
  <si>
    <t>CyF_CCE108</t>
  </si>
  <si>
    <t>Bisagra De Soldar Con Alas En Acero Inoxidable A-304</t>
  </si>
  <si>
    <t>CyF_CCE109</t>
  </si>
  <si>
    <t>Bisagra Escondida Parche</t>
  </si>
  <si>
    <t>CyF_CCE110</t>
  </si>
  <si>
    <t>Bisagra Extralarga 5/8</t>
  </si>
  <si>
    <t>CyF_CCE111</t>
  </si>
  <si>
    <t>Bisagra Golpe Pavonada 2 X 11/2</t>
  </si>
  <si>
    <t>CyF_CCE112</t>
  </si>
  <si>
    <t>Bisagra Hidraulica Para Puerta Pivotante Con Caja Empotrada A Piso Tipo Speedy O Similar</t>
  </si>
  <si>
    <t>CyF_CCE113</t>
  </si>
  <si>
    <t>Bisagra Nudo Cob.2 * 2</t>
  </si>
  <si>
    <t>CyF_CCE114</t>
  </si>
  <si>
    <t>Bisagra Omega 3"</t>
  </si>
  <si>
    <t>CyF_CCE115</t>
  </si>
  <si>
    <t>Bisagra Pistón 3/8"</t>
  </si>
  <si>
    <t>CyF_CCE116</t>
  </si>
  <si>
    <t>Bisagra Tipo Tipo Piano 1 1/2"</t>
  </si>
  <si>
    <t>CyF_CCE117</t>
  </si>
  <si>
    <t>Bisagra Tubular De 3/8"</t>
  </si>
  <si>
    <t>CyF_CCE118</t>
  </si>
  <si>
    <t>Bisagra Vaiven Para Muro 3"</t>
  </si>
  <si>
    <t>CyF_CCE119</t>
  </si>
  <si>
    <t>Bisagras 2"</t>
  </si>
  <si>
    <t>CyF_CCE120</t>
  </si>
  <si>
    <t>Bisagras Aluminio 3"</t>
  </si>
  <si>
    <t>CyF_CCE121</t>
  </si>
  <si>
    <t>Bisagras De 1 1/2Presentación Por Unidades.</t>
  </si>
  <si>
    <t>CyF_CCE122</t>
  </si>
  <si>
    <t>Bisagras Para Puerta De Dos Piezas Tipo Libro</t>
  </si>
  <si>
    <t>CyF_CCE124</t>
  </si>
  <si>
    <t>Bombillo 15 W Ahorrador Led</t>
  </si>
  <si>
    <t>CyF_CCE125</t>
  </si>
  <si>
    <t>Bombillo 200W 120V</t>
  </si>
  <si>
    <t>CyF_CCE126</t>
  </si>
  <si>
    <t>Bombillo 200W 220V Bombilla Incandescente De Rosca E27</t>
  </si>
  <si>
    <t>CyF_CCE127</t>
  </si>
  <si>
    <t>Bombillo 20W Ahorrador Led</t>
  </si>
  <si>
    <t>CyF_CCE128</t>
  </si>
  <si>
    <t>Bombillo 45W Ahorrador Led</t>
  </si>
  <si>
    <t>CyF_CCE129</t>
  </si>
  <si>
    <t>Bombillo Ahorrador 20W</t>
  </si>
  <si>
    <t>CyF_CCE130</t>
  </si>
  <si>
    <t>Bombillo Ahorrador 42W</t>
  </si>
  <si>
    <t>CyF_CCE131</t>
  </si>
  <si>
    <t>Bombillo Ahorrador 45W.</t>
  </si>
  <si>
    <t>CyF_CCE132</t>
  </si>
  <si>
    <t>Bombillo Ahorrador De 27W 3</t>
  </si>
  <si>
    <t>CyF_CCE133</t>
  </si>
  <si>
    <t>Bombillo Ahorrador Espiral 30W</t>
  </si>
  <si>
    <t>CyF_CCE134</t>
  </si>
  <si>
    <t>Bombillo Ahorrador Espiral 65W</t>
  </si>
  <si>
    <t>CyF_CCE135</t>
  </si>
  <si>
    <t>Bombillo Ahorrador Espiral Media De 20 W Luz Blanca Vida Util 8000 Horas aproximadamente.</t>
  </si>
  <si>
    <t>CyF_CCE136</t>
  </si>
  <si>
    <t>Bombillo Ahorrador Espiral Media De 45 W Luz Blanca Vida Util 8000 Horas aproximadamente</t>
  </si>
  <si>
    <t>CyF_CCE137</t>
  </si>
  <si>
    <t>Bombillo Ahorrador X Unidad 65W Forma De Bombillo Espiral Luz Fria</t>
  </si>
  <si>
    <t>CyF_CCE138</t>
  </si>
  <si>
    <t>Bombillo De 11 W A 110 - 120 Voltios Ahorrador</t>
  </si>
  <si>
    <t>CyF_CCE139</t>
  </si>
  <si>
    <t>Bombillo De Led 20W E27 1700 Lúmenes Luz Fría</t>
  </si>
  <si>
    <t>CyF_CCE140</t>
  </si>
  <si>
    <t>Bombillo De Led 9W Ahorro De Energia</t>
  </si>
  <si>
    <t>CyF_CCE141</t>
  </si>
  <si>
    <t>Bombillo Dicroico Led 5 W</t>
  </si>
  <si>
    <t>CyF_CCE142</t>
  </si>
  <si>
    <t>Bombillo Led 10W</t>
  </si>
  <si>
    <t>CyF_CCE143</t>
  </si>
  <si>
    <t>Bombillo Led 11 W</t>
  </si>
  <si>
    <t>CyF_CCE144</t>
  </si>
  <si>
    <t>Bombillo Led 20W Espiral 120V Luz Dia</t>
  </si>
  <si>
    <t>CyF_CCE145</t>
  </si>
  <si>
    <t>Bombillo Led 30 W</t>
  </si>
  <si>
    <t>CyF_CCE146</t>
  </si>
  <si>
    <t>Bombillo Led 65W 4224Lm 120V 60 Hz 8000 Hr. Luz Dia</t>
  </si>
  <si>
    <t>CyF_CCE147</t>
  </si>
  <si>
    <t>Bombillo Led 7W Espiral 120V Luz Dia</t>
  </si>
  <si>
    <t>CyF_CCE148</t>
  </si>
  <si>
    <t>Bombillo Led 806 Lúmenes 9.5W Rosca Luz Blanca</t>
  </si>
  <si>
    <t>CyF_CCE149</t>
  </si>
  <si>
    <t>Bombillo Led De 10,5 W</t>
  </si>
  <si>
    <t>CyF_CCE150</t>
  </si>
  <si>
    <t>Bombillo Led De 14 W</t>
  </si>
  <si>
    <t>CyF_CCE151</t>
  </si>
  <si>
    <t>Bombillo Led De 15 W</t>
  </si>
  <si>
    <t>CyF_CCE152</t>
  </si>
  <si>
    <t>Bombillo Led De 18 W</t>
  </si>
  <si>
    <t>CyF_CCE153</t>
  </si>
  <si>
    <t>Bombillo Led De 20 W</t>
  </si>
  <si>
    <t>CyF_CCE154</t>
  </si>
  <si>
    <t>Bombillo Led De 20 W Luz Blanca</t>
  </si>
  <si>
    <t>CyF_CCE155</t>
  </si>
  <si>
    <t>Bombillo Led De 30 W</t>
  </si>
  <si>
    <t>CyF_CCE156</t>
  </si>
  <si>
    <t>Bombillo Led De 30 W Luz Blanca</t>
  </si>
  <si>
    <t>CyF_CCE157</t>
  </si>
  <si>
    <t>Bombillo Led De 40 W</t>
  </si>
  <si>
    <t>CyF_CCE158</t>
  </si>
  <si>
    <t>Bombillo Led De 40 W Luz Blanca</t>
  </si>
  <si>
    <t>CyF_CCE159</t>
  </si>
  <si>
    <t>Bombillo Led De 6 W</t>
  </si>
  <si>
    <t>CyF_CCE160</t>
  </si>
  <si>
    <t>Bombillo Led De 8.5 W</t>
  </si>
  <si>
    <t>CyF_CCE161</t>
  </si>
  <si>
    <t>Bombillo Led Estándar 6W Rosca E27 15000 Horas De Vida Útil Luz Cálida. Voltaje 110-120 Voltios</t>
  </si>
  <si>
    <t>CyF_CCE162</t>
  </si>
  <si>
    <t>Bombillo Led Estándar 6W, 15000 Horas De Vida Útil Luz Blanca</t>
  </si>
  <si>
    <t>CyF_CCE163</t>
  </si>
  <si>
    <t>Bombillo Led Gu10 Con Socket Luz Blanca</t>
  </si>
  <si>
    <t>CyF_CCE164</t>
  </si>
  <si>
    <t>Bombillo Led Par 30 Luz 3500K Dimerizable</t>
  </si>
  <si>
    <t>CyF_CCE165</t>
  </si>
  <si>
    <t>Bombillo Led Tipo Vela Rosca E14 Luz Blanca, Color Blanco</t>
  </si>
  <si>
    <t>CyF_CCE166</t>
  </si>
  <si>
    <t>Bombillo Luz Led 10 W Gu 10 Con Socket</t>
  </si>
  <si>
    <t>CyF_CCE167</t>
  </si>
  <si>
    <t>Bombillo Tipo Vela Transparente</t>
  </si>
  <si>
    <t>CyF_CCE187</t>
  </si>
  <si>
    <t>Breaker Eléctrico De 20 Amperios Unipolar. Presentación: Unidad.</t>
  </si>
  <si>
    <t>CyF_CCE188</t>
  </si>
  <si>
    <t>Breaker Eléctrico De 30 Amperios Unipolar. Presentación: Unidad.</t>
  </si>
  <si>
    <t>CyF_CCE189</t>
  </si>
  <si>
    <t>Breaker Eléctrico De 50 Amp. Presentación: Unidad.</t>
  </si>
  <si>
    <t>CyF_CCE190</t>
  </si>
  <si>
    <t>Breaker Eléctrico Industrial De 100 A 125 Amperios, 3 Polos. Presentación: Unidad.</t>
  </si>
  <si>
    <t>CyF_CCE191</t>
  </si>
  <si>
    <t>Breaker Eléctrico Industriales De 20 Amperios Abb. Presentación: Unidad.</t>
  </si>
  <si>
    <t>CyF_CCE192</t>
  </si>
  <si>
    <t>Breaker Industriales De 30 Amperios</t>
  </si>
  <si>
    <t>CyF_CCE193</t>
  </si>
  <si>
    <t>Breaker Industriales De 50 Amperios</t>
  </si>
  <si>
    <t>CyF_CCE215</t>
  </si>
  <si>
    <t>Brocha 1 1/2"</t>
  </si>
  <si>
    <t>CyF_CCE216</t>
  </si>
  <si>
    <t>Brocha 1"</t>
  </si>
  <si>
    <t>CyF_CCE224</t>
  </si>
  <si>
    <t>Brocha 4"</t>
  </si>
  <si>
    <t>CyF_CCE229</t>
  </si>
  <si>
    <t>Brocha Cerda Mona Profesional De 2" Mango De Madera 1Cm Grosor Por 3Cm De Espesor</t>
  </si>
  <si>
    <t>CyF_CCE230</t>
  </si>
  <si>
    <t>Brocha Cerda Mona Profesional De 3" Mango De Pasta 1Cm Grosor Por 3Cm De Espesor</t>
  </si>
  <si>
    <t>CyF_CCE231</t>
  </si>
  <si>
    <t>Brocha Cerda Mona Profesional De 4" Mango De Pasta</t>
  </si>
  <si>
    <t>CyF_CCE232</t>
  </si>
  <si>
    <t>Brocha Cerda Mona Profesional De 5" Mango De Pasta 1Cm Grosor Por 3Cm De Espesor</t>
  </si>
  <si>
    <t>CyF_CCE255</t>
  </si>
  <si>
    <t>Bulto Cemento Gris Prsentacion 25 Kg</t>
  </si>
  <si>
    <t>CyF_CCE257</t>
  </si>
  <si>
    <t>Bulto Yeso Blanco Bulto X 25Kg</t>
  </si>
  <si>
    <t>CyF_CCE270</t>
  </si>
  <si>
    <t>Caja Pvc 2400 Sistema Electrico</t>
  </si>
  <si>
    <t>CyF_CCE271</t>
  </si>
  <si>
    <t>Caja Pvc 5800 Sistema Electrico</t>
  </si>
  <si>
    <t>CyF_CCE274</t>
  </si>
  <si>
    <t>Cal (Kilos)</t>
  </si>
  <si>
    <t>KG</t>
  </si>
  <si>
    <t>CyF_CCE275</t>
  </si>
  <si>
    <t>Cal Dolomita (Cao 32% Mgo 17%)</t>
  </si>
  <si>
    <t>CyF_CCE276</t>
  </si>
  <si>
    <t>Cal Hidratada</t>
  </si>
  <si>
    <t>CyF_CCE277</t>
  </si>
  <si>
    <t>Cal Hidratada Bulto X 10 Kg</t>
  </si>
  <si>
    <t>CyF_CCE278</t>
  </si>
  <si>
    <t>Cal Viva X 10 Kg</t>
  </si>
  <si>
    <t>CyF_CCE279</t>
  </si>
  <si>
    <t>Cal Viva X 25 Kilos</t>
  </si>
  <si>
    <t>CyF_CCE280</t>
  </si>
  <si>
    <t>Cal Viva, Presentación De 40 Kg.</t>
  </si>
  <si>
    <t>CyF_CCE288</t>
  </si>
  <si>
    <t>Canaleta Para Lamina Drywall 0.85 Mm Paral Fc 140*41.2 X 2.44 Mt</t>
  </si>
  <si>
    <t>CyF_CCE290</t>
  </si>
  <si>
    <t>Canaleta Plastica 40Mm X25Mm Para Cable X2 Metros De Larga Adhesiva</t>
  </si>
  <si>
    <t>CyF_CCE291</t>
  </si>
  <si>
    <t>Canaleta Plastica Blanca 100X45</t>
  </si>
  <si>
    <t>M</t>
  </si>
  <si>
    <t>CyF_CCE294</t>
  </si>
  <si>
    <t>Canaleta Plastica Con Adhesivo Azul 30 Mm X 10Mm: En Pvc, 30Mm*10Mm, Incluye Cinta Adhesiva Azul</t>
  </si>
  <si>
    <t>CyF_CCE299</t>
  </si>
  <si>
    <t>Candado #870 Candado De Alta Seguridad Acero Templado X 70 Mm.</t>
  </si>
  <si>
    <t>CyF_CCE300</t>
  </si>
  <si>
    <t>Candado 30 Mm Tipo Industrial Protección Intemperie</t>
  </si>
  <si>
    <t>CyF_CCE301</t>
  </si>
  <si>
    <t>Candado 50 Mm Tipo Industrial Protección Intemperie</t>
  </si>
  <si>
    <t>CyF_CCE302</t>
  </si>
  <si>
    <t>Candado 60 Mm Tipo Industrial Protección Intemperie</t>
  </si>
  <si>
    <t>CyF_CCE303</t>
  </si>
  <si>
    <t>Candado Anticizalla 70Mm - (Caja Serguridad, Acero Endurecido, 7,0Cm Acho Aprox)</t>
  </si>
  <si>
    <t>CyF_CCE304</t>
  </si>
  <si>
    <t>Candado Anticizalla 90 Mm - (Cajas De Serguridad En Acero Endurecido De 6 Cm)</t>
  </si>
  <si>
    <t>CyF_CCE305</t>
  </si>
  <si>
    <t>Candado Blindado 60 Mm - (En Acero Endurecido, Metálico De 6,0 Cm Ancho Aprox)</t>
  </si>
  <si>
    <t>CyF_CCE306</t>
  </si>
  <si>
    <t>Candado Blindado 70 Mm - (En Acero Endurecido, Metálico De 7,0 Cm Ancho Aprox)</t>
  </si>
  <si>
    <t>CyF_CCE307</t>
  </si>
  <si>
    <t>Candado Blindado 80 Mm</t>
  </si>
  <si>
    <t>CyF_CCE308</t>
  </si>
  <si>
    <t>Candado De Alta Seguridad (70 De Ancho X14 De Diámetro X 17 De Espacio Libre De Arco)</t>
  </si>
  <si>
    <t>CyF_CCE309</t>
  </si>
  <si>
    <t>Candado De Alta Seguridad Acero Templado X 70 Mm</t>
  </si>
  <si>
    <t>CyF_CCE310</t>
  </si>
  <si>
    <t>Candado Encauchetado 71 Mm</t>
  </si>
  <si>
    <t>CyF_CCE311</t>
  </si>
  <si>
    <t>Candado Globe # 50</t>
  </si>
  <si>
    <t>CyF_CCE312</t>
  </si>
  <si>
    <t>Candado Grande # 50 Segure</t>
  </si>
  <si>
    <t>CyF_CCE313</t>
  </si>
  <si>
    <t>Candado Italiano 30Mm</t>
  </si>
  <si>
    <t>CyF_CCE314</t>
  </si>
  <si>
    <t>Candado Italiano 70 Mm</t>
  </si>
  <si>
    <t>CyF_CCE315</t>
  </si>
  <si>
    <t>Candado Laminado Acero 30 Mm.</t>
  </si>
  <si>
    <t>CyF_CCE316</t>
  </si>
  <si>
    <t>Candado Laminado Acero 40 Mm.</t>
  </si>
  <si>
    <t>CyF_CCE317</t>
  </si>
  <si>
    <t>Candado Laton 60 Mm</t>
  </si>
  <si>
    <t>CyF_CCE318</t>
  </si>
  <si>
    <t>Candado Seguridad Cuello Alto 50 Mm - (Caja Serguridad, Acero Endurecido, 5,0 Cm Acho Aprox)</t>
  </si>
  <si>
    <t>CyF_CCE319</t>
  </si>
  <si>
    <t>Candado Tipo Alemán 40 Mm - (En Acero Endurecido, Metálico De 4,0 Cm Ancho Aprox)</t>
  </si>
  <si>
    <t>CyF_CCE320</t>
  </si>
  <si>
    <t>Candado Tipo Alemán 50Mm - (En Acero Endurecido, Metálico De 5,0Cm Ancho Aprox)</t>
  </si>
  <si>
    <t>CyF_CCE321</t>
  </si>
  <si>
    <t>Candado Tipo Alemán 70Mm - (En Acero Endurecido, Metálico De 7,0Cm Ancho Aprox)</t>
  </si>
  <si>
    <t>CyF_CCE322</t>
  </si>
  <si>
    <t>Candado Tipo Barrilito 60 Mm</t>
  </si>
  <si>
    <t>CyF_CCE323</t>
  </si>
  <si>
    <t>Candado Tipo Italiano De 60 Mm.</t>
  </si>
  <si>
    <t>CyF_CCE324</t>
  </si>
  <si>
    <t>Candados;Candado Anticizalla 90Mm - (Cajas De Serguridad En Acero Endurecido De 6Cm)</t>
  </si>
  <si>
    <t>CyF_CCE325</t>
  </si>
  <si>
    <t>Candados;Candado Blindado 60Mm - (En Acero Endurecido, Metálico De 6,0Cm Ancho Aprox)</t>
  </si>
  <si>
    <t>CyF_CCE335</t>
  </si>
  <si>
    <t>Cemento Blanco 40Kg - (De Uso General Para Construcción)</t>
  </si>
  <si>
    <t>CyF_CCE339</t>
  </si>
  <si>
    <t>Cemento Gris 50Kl - (De Uso General Para Construcción)</t>
  </si>
  <si>
    <t>CyF_CCE344</t>
  </si>
  <si>
    <t>Cerradura 396-Rs Izquierda - (De Sobreponer, Para Uso En Entradas Principales)</t>
  </si>
  <si>
    <t>CyF_CCE345</t>
  </si>
  <si>
    <t>Cerradura 987 Izquierda Derecha - (Para Uso En Puertas, Con Doble Pasador, Tres Golpes)</t>
  </si>
  <si>
    <t>CyF_CCE346</t>
  </si>
  <si>
    <t>Cerradura Alcoba Tipo Pera Satinada</t>
  </si>
  <si>
    <t>CyF_CCE347</t>
  </si>
  <si>
    <t>Cerradura Alcoba De Manija Cromada</t>
  </si>
  <si>
    <t>CyF_CCE348</t>
  </si>
  <si>
    <t>Cerradura Alcoba Madera Dorada 3 Unidades - (Cerraduras Pomo, Madera Dorada)</t>
  </si>
  <si>
    <t>CyF_CCE349</t>
  </si>
  <si>
    <t>Cerradura Baño De Manija Cromada</t>
  </si>
  <si>
    <t>CyF_CCE350</t>
  </si>
  <si>
    <t>Cerradura Baño Tipo Pera Satinada</t>
  </si>
  <si>
    <t>CyF_CCE351</t>
  </si>
  <si>
    <t xml:space="preserve">Cerradura Bell Wood Pomo Madera - Baño </t>
  </si>
  <si>
    <t>CyF_CCE352</t>
  </si>
  <si>
    <t xml:space="preserve">Cerradura Cerrojo Doble Llave - Tipo Schlage </t>
  </si>
  <si>
    <t>CyF_CCE353</t>
  </si>
  <si>
    <t>Cerradura Cerrojo Llave Volteador -</t>
  </si>
  <si>
    <t>CyF_CCE354</t>
  </si>
  <si>
    <t>Cerradura Cilindrica De Manija Tipo Jupiter O Similar, Acabado Cromado Mate.</t>
  </si>
  <si>
    <t>CyF_CCE355</t>
  </si>
  <si>
    <t>Cerradura Cilindrica Para Oficina Doble Seguridad</t>
  </si>
  <si>
    <t>CyF_CCE356</t>
  </si>
  <si>
    <t>Cerradura Cilíndrica, Para Alcoba Con Llaves, Pestillo Sencillo, Cilindro De Volteadores, Aluminio</t>
  </si>
  <si>
    <t>CyF_CCE357</t>
  </si>
  <si>
    <t>Cerradura Cilíndrica, Para Alcoba, Pestillo Sencillo, Cilindro De Pines, Pomo Madera</t>
  </si>
  <si>
    <t>CyF_CCE358</t>
  </si>
  <si>
    <t>Cerradura Cuadrada En Acero Inoxidable 304 Con Acabado Satinado, Para Puerta De De Vidrio.</t>
  </si>
  <si>
    <t>CyF_CCE359</t>
  </si>
  <si>
    <t>Cerradura De Manija Accent Acabado Anticado Cromo Mate-</t>
  </si>
  <si>
    <t>CyF_CCE360</t>
  </si>
  <si>
    <t>Cerradura De Mueble Metalica 1560.</t>
  </si>
  <si>
    <t>CyF_CCE361</t>
  </si>
  <si>
    <t>Cerradura De Seguridad (Llave - Llave)</t>
  </si>
  <si>
    <t>CyF_CCE362</t>
  </si>
  <si>
    <t>Cerradura De Sobreponer 500Mm</t>
  </si>
  <si>
    <t>CyF_CCE363</t>
  </si>
  <si>
    <t>Cerradura Doble Seguridad Pomo Cromada Mate .</t>
  </si>
  <si>
    <t>CyF_CCE364</t>
  </si>
  <si>
    <t>Cerradura Entrada Bola Anticado - (Cerraduras Pomo, En Acero)</t>
  </si>
  <si>
    <t>CyF_CCE365</t>
  </si>
  <si>
    <t>Cerradura Para Alcoba Cerradura Alcoba 5831 A P/B Madera Clara Escudo Dorado Ka</t>
  </si>
  <si>
    <t>CyF_CCE366</t>
  </si>
  <si>
    <t>Cerradura Para Entrada Pomo 53*64Mm</t>
  </si>
  <si>
    <t>CyF_CCE367</t>
  </si>
  <si>
    <t>Cerradura Tipo Pera Madera Para Alcoba</t>
  </si>
  <si>
    <t>CyF_CCE368</t>
  </si>
  <si>
    <t>Cerradura Tipo Pera Madera Para Baño</t>
  </si>
  <si>
    <t>CyF_CCE369</t>
  </si>
  <si>
    <t>Cerraduras Para Puertas; Chapa De Seguridad</t>
  </si>
  <si>
    <t>CyF_CCE370</t>
  </si>
  <si>
    <t>Cerraduras Para Puertas; Chapa Para Puertas</t>
  </si>
  <si>
    <t>CyF_CCE371</t>
  </si>
  <si>
    <t>Chapa Bola Pestillo Doble De Seguridad</t>
  </si>
  <si>
    <t>CyF_CCE372</t>
  </si>
  <si>
    <t>Chapa Cerradura Alcoba Madera Plateada.</t>
  </si>
  <si>
    <t>CyF_CCE373</t>
  </si>
  <si>
    <t>Chapa Cerrojo Seguridad 170 1/4 Llave Punto Cromada. Presentacion Por Unidades</t>
  </si>
  <si>
    <t>CyF_CCE374</t>
  </si>
  <si>
    <t>Chapa Cilíndrica 747</t>
  </si>
  <si>
    <t>CyF_CCE375</t>
  </si>
  <si>
    <t>Chapa De Poma 5304 O Similares Cerradura Con Mecanismo Cilíndrico Función Para Entrada (Con Llave)</t>
  </si>
  <si>
    <t>CyF_CCE376</t>
  </si>
  <si>
    <t>Chapa De Poma 5316 O Similares Cerradura Con Mecanismo Cilíndrico Función Para Entrada (Con Llave)</t>
  </si>
  <si>
    <t>CyF_CCE377</t>
  </si>
  <si>
    <t>Chapa De Seguridad Para Puerta</t>
  </si>
  <si>
    <t>CyF_CCE378</t>
  </si>
  <si>
    <t>Chapa De Sobre Poner</t>
  </si>
  <si>
    <t>CyF_CCE379</t>
  </si>
  <si>
    <t>Chapa De Sobreponer 987 O</t>
  </si>
  <si>
    <t>CyF_CCE380</t>
  </si>
  <si>
    <t>Chapa Forte Izquierda 3593</t>
  </si>
  <si>
    <t>CyF_CCE381</t>
  </si>
  <si>
    <t>Chapa Mad Dord Ref. 1251</t>
  </si>
  <si>
    <t>CyF_CCE382</t>
  </si>
  <si>
    <t>Chapa Para Gaveta</t>
  </si>
  <si>
    <t>CyF_CCE383</t>
  </si>
  <si>
    <t>Chapa Pico Loro Doble Cilindro</t>
  </si>
  <si>
    <t>CyF_CCE384</t>
  </si>
  <si>
    <t>Chapa Puerta Vf-6 Bei Der.</t>
  </si>
  <si>
    <t>CyF_CCE385</t>
  </si>
  <si>
    <t>Chapa Puerta Vf-6 Bei Izq</t>
  </si>
  <si>
    <t>CyF_CCE386</t>
  </si>
  <si>
    <t>Chapas Metalicas De Bola</t>
  </si>
  <si>
    <t>CyF_CCE387</t>
  </si>
  <si>
    <t>Chapas O Pomos Para Puerta</t>
  </si>
  <si>
    <t>CyF_CCE388</t>
  </si>
  <si>
    <t>Chapas O Pomos Para Puerta De Alcobas</t>
  </si>
  <si>
    <t>CyF_CCE389</t>
  </si>
  <si>
    <t>Chapas O Pomos Para Puerta De Alcobas En Aluminio</t>
  </si>
  <si>
    <t>CyF_CCE390</t>
  </si>
  <si>
    <t>Chapas Para Puerta Metalica De Doble Guarda Cerradura 3610 Der Llave Multipunto Yale Tdt</t>
  </si>
  <si>
    <t>CyF_CCE391</t>
  </si>
  <si>
    <t>Chapas Referencia 111 O</t>
  </si>
  <si>
    <t>CyF_CCE394</t>
  </si>
  <si>
    <t>Cinta Aislante 3M Super X 20M</t>
  </si>
  <si>
    <t>CyF_CCE405</t>
  </si>
  <si>
    <t>Cinta Antideslizante 2" 5 Mt Fotoluminiscente</t>
  </si>
  <si>
    <t>CyF_CCE409</t>
  </si>
  <si>
    <t>Cinta De Demarcacion * 10 M.</t>
  </si>
  <si>
    <t>CyF_CCE411</t>
  </si>
  <si>
    <t>Cinta De Enmascarar 2Pulg X 40Mt. Presentación: Rollo De 2" X 40Mt</t>
  </si>
  <si>
    <t>CyF_CCE419</t>
  </si>
  <si>
    <t>Cinta De Señalizacion Peligro No Pase X 100M</t>
  </si>
  <si>
    <t>CyF_CCE422</t>
  </si>
  <si>
    <t>Cinta En Malla Para Drywall 60 Metros Cuadrado</t>
  </si>
  <si>
    <t>CyF_CCE437</t>
  </si>
  <si>
    <t>Cinta Teflon 3/4 X 10 M Rollo X10M</t>
  </si>
  <si>
    <t>CyF_CCE440</t>
  </si>
  <si>
    <t>Cinta Teflón De 1/2” Rollo X 15 Mt Para Uso De Plomería</t>
  </si>
  <si>
    <t>CyF_CCE443</t>
  </si>
  <si>
    <t>Clavija Con Polo A Tierra Pvc - Presentación Por Unidades.</t>
  </si>
  <si>
    <t>CyF_CCE454</t>
  </si>
  <si>
    <t>Clavos Y Puntillas De Hierro O Acero; Puntilla De 1" Sin Cabeza 500 Gms</t>
  </si>
  <si>
    <t>CyF_CCE455</t>
  </si>
  <si>
    <t>Clavos Y Puntillas De Hierro O Acero; Puntilla De 2" ½</t>
  </si>
  <si>
    <t>CyF_CCE456</t>
  </si>
  <si>
    <t>Clavos Y Puntillas De Hierro O Acero; Puntilla En Acero Lisa De 2" Con Cabeza Caja X Libra</t>
  </si>
  <si>
    <t>CyF_CCE458</t>
  </si>
  <si>
    <t>Clavos Y Puntillas De Hierro O Acero; Puntilla Redonda Sin Cabeza 2 Pulgadas Calibre 14 X 500 G</t>
  </si>
  <si>
    <t>CyF_CCE465</t>
  </si>
  <si>
    <t>Codo 45° Para Bajante Tradicional (Bajante Tradicional Seccion 6,5X6,2 Cm)</t>
  </si>
  <si>
    <t>CyF_CCE466</t>
  </si>
  <si>
    <t>Codo 45° Tuberia Pvc Alta Presion 1 1/2"</t>
  </si>
  <si>
    <t>CyF_CCE467</t>
  </si>
  <si>
    <t>Codo 45° Tuberia Pvc Alta Presion 1"</t>
  </si>
  <si>
    <t>CyF_CCE468</t>
  </si>
  <si>
    <t>Codo 45° Tuberia Pvc Alta Presion 1/2"</t>
  </si>
  <si>
    <t>CyF_CCE469</t>
  </si>
  <si>
    <t>Codo 45° Tuberia Pvc Alta Presion 2"</t>
  </si>
  <si>
    <t>CyF_CCE470</t>
  </si>
  <si>
    <t>Codo 45° Tuberia Pvc Alta Presion 3"</t>
  </si>
  <si>
    <t>CyF_CCE471</t>
  </si>
  <si>
    <t>Codo 45° Tuberia Pvc Alta Presion 3/4"</t>
  </si>
  <si>
    <t>CyF_CCE472</t>
  </si>
  <si>
    <t>Codo 45° Tuberia Pvc Alta Presion 4"</t>
  </si>
  <si>
    <t>CyF_CCE473</t>
  </si>
  <si>
    <t>Codo 90° Tuberia Sanitaria De 3"</t>
  </si>
  <si>
    <t>CyF_CCE474</t>
  </si>
  <si>
    <t>Codo 90° 6" Acero Galvanizado Agua</t>
  </si>
  <si>
    <t>CyF_CCE475</t>
  </si>
  <si>
    <t>Codo 90° 8" Pvc P</t>
  </si>
  <si>
    <t>CyF_CCE476</t>
  </si>
  <si>
    <t>Codo 90° Acero Galvanizado - 1 1/4''</t>
  </si>
  <si>
    <t>CyF_CCE477</t>
  </si>
  <si>
    <t>Codo 90° Acero Galvanizado - 1/2''</t>
  </si>
  <si>
    <t>CyF_CCE478</t>
  </si>
  <si>
    <t>Codo 90° Acero Galvanizado - 3/4''</t>
  </si>
  <si>
    <t>CyF_CCE479</t>
  </si>
  <si>
    <t>Codo 90° Acero Galvanizado Presion 4" - Calibre 40 Astm A53 - Tipo Colmena O .. 18Cm</t>
  </si>
  <si>
    <t>CyF_CCE488</t>
  </si>
  <si>
    <t>Codo 90° Presion Pvc - 1''</t>
  </si>
  <si>
    <t>CyF_CCE489</t>
  </si>
  <si>
    <t>Codo 90° Presion Pvc - 1 1/2"</t>
  </si>
  <si>
    <t>CyF_CCE490</t>
  </si>
  <si>
    <t>Codo 90° Presion Pvc - 1 1/4"</t>
  </si>
  <si>
    <t>CyF_CCE491</t>
  </si>
  <si>
    <t>Codo 90° Presion Pvc - 1/2''</t>
  </si>
  <si>
    <t>CyF_CCE492</t>
  </si>
  <si>
    <t>Codo 90° Presion Pvc - 2"</t>
  </si>
  <si>
    <t>CyF_CCE493</t>
  </si>
  <si>
    <t>Codo 90° Presion Pvc - 3"</t>
  </si>
  <si>
    <t>CyF_CCE494</t>
  </si>
  <si>
    <t>Codo 90° Presion Pvc - 3/4''</t>
  </si>
  <si>
    <t>CyF_CCE495</t>
  </si>
  <si>
    <t>Codo 90° Presion Pvc - 4"</t>
  </si>
  <si>
    <t>CyF_CCE540</t>
  </si>
  <si>
    <t>Codo Sanitario En Pvc 90 X 1" C X C - (Accesorios Para Sanitario)</t>
  </si>
  <si>
    <t>CyF_CCE541</t>
  </si>
  <si>
    <t>Codo Sanitario En Pvc 90 X 2" C X C - (Accesorios Para Sanitario)</t>
  </si>
  <si>
    <t>CyF_CCE542</t>
  </si>
  <si>
    <t>Codo Sanitario En Pvc 90 X 3" C X C - (Accesorios Para Sanitario)</t>
  </si>
  <si>
    <t>CyF_CCE543</t>
  </si>
  <si>
    <t>Codo Sanitario En Pvc 90 X 4" C X C - (Accesorios Para Sanitario)</t>
  </si>
  <si>
    <t>CyF_CCE544</t>
  </si>
  <si>
    <t>Codo Sanitario En Pvc 90 X 6" C X C - (Accesorios Para Sanitario)</t>
  </si>
  <si>
    <t>CyF_CCE545</t>
  </si>
  <si>
    <t>Codo Tuberia 90° Sanitaria 3 X 2 "</t>
  </si>
  <si>
    <t>M2</t>
  </si>
  <si>
    <t>CyF_CCE564</t>
  </si>
  <si>
    <t>Cuñete Pintura Diluible Con Agua Tipo 2 Buen Cubrimiento Cuñete Color Blanco X 5 Galones</t>
  </si>
  <si>
    <t>CyF_CCE568</t>
  </si>
  <si>
    <t>Cuñete Pintura Reflectiva Tipo Trafico Blanco 5 Galones</t>
  </si>
  <si>
    <t>CyF_CCE578</t>
  </si>
  <si>
    <t>Disco Corte Pulidora De 7".Material: Acero. 100% Granos Firmes Para Mayor Rendimiento De 7"</t>
  </si>
  <si>
    <t>CyF_CCE585</t>
  </si>
  <si>
    <t>Disolvente De Pintura-Thinner X Galón</t>
  </si>
  <si>
    <t>CyF_CCE588</t>
  </si>
  <si>
    <t>Esmaltes De Uso General; Pintura Exterior Para Tejas Techos En General, Un Galon</t>
  </si>
  <si>
    <t>CyF_CCE589</t>
  </si>
  <si>
    <t>espátula 2"</t>
  </si>
  <si>
    <t>CyF_CCE591</t>
  </si>
  <si>
    <t>espátula 5"</t>
  </si>
  <si>
    <t>CyF_CCE598</t>
  </si>
  <si>
    <t>espátula M/Pl 4"</t>
  </si>
  <si>
    <t>CyF_CCE630</t>
  </si>
  <si>
    <t>Gravilla * Bulto 40 Kg *</t>
  </si>
  <si>
    <t>CyF_CCE631</t>
  </si>
  <si>
    <t>Gravilla De 1/2" Triturado</t>
  </si>
  <si>
    <t>CyF_CCE640</t>
  </si>
  <si>
    <t>Hoja De Segueta Bimetálica</t>
  </si>
  <si>
    <t>CyF_CCE659</t>
  </si>
  <si>
    <t>Impermeabilizante Base De Agua Siliconado Color Trasparente Para Cubiertas Y Terrazas. X Galón</t>
  </si>
  <si>
    <t>CyF_CCE664</t>
  </si>
  <si>
    <t>Inmunizante Maderas</t>
  </si>
  <si>
    <t>CyF_CCE678</t>
  </si>
  <si>
    <t>Laca Para Madera</t>
  </si>
  <si>
    <t>CyF_CCE680</t>
  </si>
  <si>
    <t>Laca Semimate Catalizada Para Madera Galón</t>
  </si>
  <si>
    <t>CyF_CCE720</t>
  </si>
  <si>
    <t>Lamina Pvc Blanco Para Cielo Razo Con Dimensiones De 18 Cm De Ancho X 5.8 Mt De Largo</t>
  </si>
  <si>
    <t>CyF_CCE721</t>
  </si>
  <si>
    <t>Lamina Pvc Perfil Cielo Raso Color Blanco Marfil</t>
  </si>
  <si>
    <t>CyF_CCE722</t>
  </si>
  <si>
    <t>Laminas Dmf De 15 Mm Enchapado Blanco X Mts2</t>
  </si>
  <si>
    <t>CyF_CCE724</t>
  </si>
  <si>
    <t>Lija De Agua - Grano #100</t>
  </si>
  <si>
    <t>Pliego</t>
  </si>
  <si>
    <t>CyF_CCE751</t>
  </si>
  <si>
    <t>Limpiador Liquido Pvc 1/4</t>
  </si>
  <si>
    <t>CyF_CCE770</t>
  </si>
  <si>
    <t>Marco De Segueta Fijo</t>
  </si>
  <si>
    <t>CyF_CCE772</t>
  </si>
  <si>
    <t>Martillo 16 Oz Mango Madera</t>
  </si>
  <si>
    <t>CyF_CCE776</t>
  </si>
  <si>
    <t>Masilla Para Juntas En Placas De Drywall Cuñete</t>
  </si>
  <si>
    <t>CyF_CCE785</t>
  </si>
  <si>
    <t>Material Plástico Para Tuberías, Unión Deslizable Presión 1"</t>
  </si>
  <si>
    <t>CyF_CCE786</t>
  </si>
  <si>
    <t>Material Plástico Para Tuberías, Unión Deslizable Presión 2"</t>
  </si>
  <si>
    <t>CyF_CCE792</t>
  </si>
  <si>
    <t>Nylon 1,5Mm X 100M</t>
  </si>
  <si>
    <t>CyF_CCE794</t>
  </si>
  <si>
    <t>P. Francesa--X (Puerta Lisa En Pvc . Marco En Pvc)</t>
  </si>
  <si>
    <t>CyF_CCE796</t>
  </si>
  <si>
    <t>Pala Cuadrada N°2 Con Cabo: Herramientas De Mango Largo, Punta Cuadrada. Presentación: Unidad.</t>
  </si>
  <si>
    <t>CyF_CCE801</t>
  </si>
  <si>
    <t>Palustre 8 Pulg Mango Madera: Herramienta Para Uso Manual En La Construcción. Presentaicón: Unidad.</t>
  </si>
  <si>
    <t>CyF_CCE808</t>
  </si>
  <si>
    <t>Pegante De Madera A Base De Cloropeno. Tapiceria Entre Otros De Carpinteria X Galon</t>
  </si>
  <si>
    <t>CyF_CCE809</t>
  </si>
  <si>
    <t>Pegante Para Enchape Y Baldosas Cerámicas X 25 Kilos</t>
  </si>
  <si>
    <t>CyF_CCE842</t>
  </si>
  <si>
    <t>Pica Para Construccion</t>
  </si>
  <si>
    <t>CyF_CCE845</t>
  </si>
  <si>
    <t>Pintura Acrilica Diluible Con Agua Tipo 1 - Cuñete</t>
  </si>
  <si>
    <t>CyF_CCE874</t>
  </si>
  <si>
    <t>Pintura Bituminosa</t>
  </si>
  <si>
    <t>CyF_CCE878</t>
  </si>
  <si>
    <t>Pintura Con Base Asfáltica De Acabado Tipo Aluminio Presentacion En Caneca Peso: 16 Kg</t>
  </si>
  <si>
    <t>CyF_CCE885</t>
  </si>
  <si>
    <t>Pintura Diluible Con Agua Tipo 2 - Cuñete</t>
  </si>
  <si>
    <t>CyF_CCE889</t>
  </si>
  <si>
    <t>Pintura Ecológica Tipo I, Para Interior, Color Blanco X Galon</t>
  </si>
  <si>
    <t>CyF_CCE896</t>
  </si>
  <si>
    <t>Pintura En Vinilo Tipo Koraza Doble Vida, - Galon</t>
  </si>
  <si>
    <t>CyF_CCE897</t>
  </si>
  <si>
    <t>Pintura Epoxica Antibacterial Tipo 1 Color Blanco</t>
  </si>
  <si>
    <t>CyF_CCE904</t>
  </si>
  <si>
    <t>Pintura Esmalte Mate</t>
  </si>
  <si>
    <t>CyF_CCE916</t>
  </si>
  <si>
    <t>Pintura Reflectiva Tipo Trafico Cualquier Color X Galón</t>
  </si>
  <si>
    <t>CyF_CCE938</t>
  </si>
  <si>
    <t>Pintura Vinilo Tipo 1, Color Blanco Mate Para Interiores X Cuñete</t>
  </si>
  <si>
    <t>CyF_CCE1044</t>
  </si>
  <si>
    <t>Rejilla Metálica Para Sifon De 2”</t>
  </si>
  <si>
    <t>CyF_CCE1045</t>
  </si>
  <si>
    <t>Rejilla Metálica Para Sifon De 3”</t>
  </si>
  <si>
    <t>CyF_CCE1046</t>
  </si>
  <si>
    <t>Rejilla Metálica Para Sifon De 4”</t>
  </si>
  <si>
    <t>CyF_CCE1072</t>
  </si>
  <si>
    <t>Sellador Lijable</t>
  </si>
  <si>
    <t>CyF_CCE1096</t>
  </si>
  <si>
    <t>Silicona Pegadit 70 Ml</t>
  </si>
  <si>
    <t>CyF_CCE1100</t>
  </si>
  <si>
    <t>T De Presión En Pvc De 1 1/2"</t>
  </si>
  <si>
    <t>CyF_CCE1101</t>
  </si>
  <si>
    <t>T De Presión En Pvc De 1"</t>
  </si>
  <si>
    <t>CyF_CCE1102</t>
  </si>
  <si>
    <t>T De Presión En Pvc De 1/2</t>
  </si>
  <si>
    <t>CyF_CCE1103</t>
  </si>
  <si>
    <t>T De Presión En Pvc De 2"</t>
  </si>
  <si>
    <t>CyF_CCE1244</t>
  </si>
  <si>
    <t>Tornillo Aglomerado Negro De 3"</t>
  </si>
  <si>
    <t>CyF_CCE1245</t>
  </si>
  <si>
    <t>Tornillo Aglomerado Negro De 3/4"</t>
  </si>
  <si>
    <t>CyF_CCE1248</t>
  </si>
  <si>
    <t>Tornillo Auto Perforante 1 1/2 - Presentación Por Unidades.</t>
  </si>
  <si>
    <t>CyF_CCE1249</t>
  </si>
  <si>
    <t>Tornillo Auto Perforante De 1''</t>
  </si>
  <si>
    <t>CyF_CCE1255</t>
  </si>
  <si>
    <t>Tornillo Auto Prfonarante 3/4 No 8</t>
  </si>
  <si>
    <t>CyF_CCE1258</t>
  </si>
  <si>
    <t>Tornillo Autoperforante 1" Con Cabeza De Lenteja X 100</t>
  </si>
  <si>
    <t>CyF_CCE1259</t>
  </si>
  <si>
    <t>Tornillo Autoperforante 1/2" Con Cabeza De Lenteja</t>
  </si>
  <si>
    <t>CyF_CCE1262</t>
  </si>
  <si>
    <t>Tornillo Autoperforante Yeso 6 X1</t>
  </si>
  <si>
    <t>CyF_CCE1266</t>
  </si>
  <si>
    <t>Tornillo Cabeza Lenteja Punta Aguda 6X1"</t>
  </si>
  <si>
    <t>CyF_CCE1404</t>
  </si>
  <si>
    <t>Tuberia En Pvc Para Agua Potable, De Diametro 2 1/2" Espesor De Pared Rde 21 X 6 Metros</t>
  </si>
  <si>
    <t>CyF_CCE1405</t>
  </si>
  <si>
    <t>Tuberia En Pvc Para Agua Potable, De Diametro 2" Espesor De Pared Rde 21 X 6 Metros</t>
  </si>
  <si>
    <t>CyF_CCE1411</t>
  </si>
  <si>
    <t>Tuberia En Pvc Sanitario, De Diametro 4" X 6 Metros De Largo</t>
  </si>
  <si>
    <t>CyF_CCE1522</t>
  </si>
  <si>
    <t>Tubo Presion Rde 21 Pvc 200 Psi - 1 1/2"</t>
  </si>
  <si>
    <t>CyF_CCE1523</t>
  </si>
  <si>
    <t>Tubo Presion Rde 21 Pvc 200 Psi - 1 1/4"</t>
  </si>
  <si>
    <t>CyF_CCE1524</t>
  </si>
  <si>
    <t>Tubo Presion Rde 21 Pvc 200 Psi - 1"</t>
  </si>
  <si>
    <t>CyF_CCE1525</t>
  </si>
  <si>
    <t>Tubo Presion Rde 21 Pvc 200 Psi - 2 1/2"</t>
  </si>
  <si>
    <t>CyF_CCE1526</t>
  </si>
  <si>
    <t>Tubo Presion Rde 21 Pvc 200 Psi - 2"</t>
  </si>
  <si>
    <t>CyF_CCE1527</t>
  </si>
  <si>
    <t>Tubo Presion Rde 21 Pvc 200 Psi - 3"</t>
  </si>
  <si>
    <t>CyF_CCE1528</t>
  </si>
  <si>
    <t>Tubo Presion Rde 21 Pvc 200 Psi - 3/4"</t>
  </si>
  <si>
    <t>CyF_CCE1529</t>
  </si>
  <si>
    <t>Tubo Presion Rde 21 Pvc 200 Psi - 4"</t>
  </si>
  <si>
    <t>CyF_CCE1530</t>
  </si>
  <si>
    <t>Tubo Presion Rde 21 Pvc 200 Psi - 6"</t>
  </si>
  <si>
    <t>CyF_CCE1531</t>
  </si>
  <si>
    <t>Tubo Presion Rde 9 Pvc 500 Psi - 1/2"</t>
  </si>
  <si>
    <t>CyF_CCE1544</t>
  </si>
  <si>
    <t>Tubo Pvc Sanitario 10"</t>
  </si>
  <si>
    <t>CyF_CCE1545</t>
  </si>
  <si>
    <t>Tubo Pvc Sanitario 2''</t>
  </si>
  <si>
    <t>CyF_CCE1546</t>
  </si>
  <si>
    <t>Tubo Pvc Sanitario 3"</t>
  </si>
  <si>
    <t>CyF_CCE1547</t>
  </si>
  <si>
    <t>Tubo Pvc Sanitario 4"</t>
  </si>
  <si>
    <t>CyF_CCE1548</t>
  </si>
  <si>
    <t>Tubo Pvc Sanitario 6"</t>
  </si>
  <si>
    <t>CyF_CCE1549</t>
  </si>
  <si>
    <t>Tubo Pvc Sanitario 8"</t>
  </si>
  <si>
    <t>CyF_CCE1598</t>
  </si>
  <si>
    <t>Union De Reparación En Pvc De 4"</t>
  </si>
  <si>
    <t>CyF_CCE1630</t>
  </si>
  <si>
    <t>Union Presion Pvc 3/4" Norma Ntc 1339 Elaborado En Poli (Cloruro De Vinilo Cal Schedule 40)</t>
  </si>
  <si>
    <t>CyF_CCE1631</t>
  </si>
  <si>
    <t>Union Pvc Conduit 1"</t>
  </si>
  <si>
    <t>CyF_CCE1632</t>
  </si>
  <si>
    <t>Union Pvc De 1/2 Hembra</t>
  </si>
  <si>
    <t>CyF_CCE1633</t>
  </si>
  <si>
    <t>Union Pvc De 1/2 Macho</t>
  </si>
  <si>
    <t>CyF_CCE1679</t>
  </si>
  <si>
    <t>Varilla Coarrugada En Acero Al Carbono De 1/2 De 6 Metros De Larga</t>
  </si>
  <si>
    <t>CyF_CCE1703</t>
  </si>
  <si>
    <t>Yee Sanitaria Pvc 2''</t>
  </si>
  <si>
    <t>CyF_CCE1704</t>
  </si>
  <si>
    <t>Yee Sanitaria Pvc 3''</t>
  </si>
  <si>
    <t>CyF_CCE1705</t>
  </si>
  <si>
    <t>Yee Sanitaria Pvc 4''</t>
  </si>
  <si>
    <t>CyF_CCE1706</t>
  </si>
  <si>
    <t>Yee Sanitaria Pvc 6''</t>
  </si>
  <si>
    <t>PROCESO: SUMINISTRO DE ELEMENTOS DE FERRETERÍA, HERRAMIENTAS, ELEMENTOS ELÉCTRICOS Y ELEMENTOS DE CONSTRUCCIÓN QUE SE UTILIZARÁN PARA REALIZAR LAS ADECUACIONES, REPARACIONES, MANTENIMIENTOS, CONSTRUCCIONES Y ATENCIÓN DE EMERGENCIAS DE LAS EDIFICACIONES NECESARIAS PARA LA SECRETARÍA GENERAL DE LA ALCALDÍA MAYOR DE BOGOTÁ D.C Y/O DONDE LA ENTIDAD LO REQUIERA.</t>
  </si>
  <si>
    <t>ITEM</t>
  </si>
  <si>
    <t>DESCRIPCION</t>
  </si>
  <si>
    <t>UNIDAD</t>
  </si>
  <si>
    <t>VALOR UNITARIO SIN IVA</t>
  </si>
  <si>
    <t>IVA</t>
  </si>
  <si>
    <t>VALOR UNITARIO CON IVA</t>
  </si>
  <si>
    <t>ACCESORIO #6 TALADRO SET ATORNILLADOR-BROCA REF DW2700</t>
  </si>
  <si>
    <t>ACCESORIO #8 TALADRO SET ATORNILLADOR-BROCA REF DW2701</t>
  </si>
  <si>
    <t>ACOPLE MONOCONTROL 1/2"   PARA LAVAMANOS METALICO DE 50 CM</t>
  </si>
  <si>
    <t>UND</t>
  </si>
  <si>
    <t xml:space="preserve">ADAPTADOR HEMBRA COBRE DE ROSCA INTERIOR 1" A 3/4" CONECTOR LISO </t>
  </si>
  <si>
    <t>ADAPTADOR MACHO 2" PVC MARCA PAVCO</t>
  </si>
  <si>
    <t>ADAPTADOR MACHO 3/4 PRESIÓN MARCA PAVCO</t>
  </si>
  <si>
    <t>ALAMBRE DE COBRE #14 AMARILLO 100M</t>
  </si>
  <si>
    <t>BAYETILLA POR ANCHO DE 70 CM LONGITUD 1 ML COLOR BLANCO</t>
  </si>
  <si>
    <t>ML</t>
  </si>
  <si>
    <t>BUJES DE 6-4</t>
  </si>
  <si>
    <t>BUSHING GALVANIZADO 1 X 1/2"</t>
  </si>
  <si>
    <t xml:space="preserve">CABLE 7 HILOS THHN/THWN - 2AWG NO 8 </t>
  </si>
  <si>
    <t>CABLE7 HILOS THHN/THWN - 2AWG NO.12-LIBRE DE HALOGENO (rollo 50 mts)</t>
  </si>
  <si>
    <t>CAL HIDRATADA 10 KILOS, CORONA</t>
  </si>
  <si>
    <t>BULTO</t>
  </si>
  <si>
    <t>CANDADO INTEMPERIE ENCAUCHETADO 71MM</t>
  </si>
  <si>
    <t>CAUTÍN TIPO LÁPIZ DE 48 W 5 EN 1 CON TEMPERATURA AJUSTABLE Y ESTACION DE SOLDADURA</t>
  </si>
  <si>
    <t>CHAPA CAJÓN NIQUELADA 19X22MM</t>
  </si>
  <si>
    <t>CHAPA GUANTERA NIQUEL 19X20MM</t>
  </si>
  <si>
    <t>CHAZO COLAPSIBLE BLOQUE HUECO 1/4X1 PAQUETE X 100UN</t>
  </si>
  <si>
    <t>PAQ</t>
  </si>
  <si>
    <t>CHAZO PLASTICO 1/4" PULGADA PARA MURO</t>
  </si>
  <si>
    <t>CILINDRO GAS MAP/PRO 14.1 OZ</t>
  </si>
  <si>
    <t>CILINDRO SEGURIDAD NIQUEL PERFIL EUROPEO 5 LLAVES</t>
  </si>
  <si>
    <t>CINTA PARA DUCTO RESISTE ALTAS TEMPERATURAS 10M</t>
  </si>
  <si>
    <t>CINTA PARA DUCTO RESISTE ALTAS TEMPERATURAS 50M</t>
  </si>
  <si>
    <t>CODO 90 COBRE 3/4" PULGADAS</t>
  </si>
  <si>
    <t>CODO 90 PRESION DE 2" PVC MARCA PAVCO</t>
  </si>
  <si>
    <t>CODO 90 X 3/4 PRESIÓN MARCA PAVCO</t>
  </si>
  <si>
    <t>CODO CAMPANA POR CAMPANA PVC DE 2"
MARCA GERFOR O PAVCO</t>
  </si>
  <si>
    <t>EXTENCIONES ELECTRICAS 3 M</t>
  </si>
  <si>
    <t>FOTOCELDA CON BASE 800W 110V</t>
  </si>
  <si>
    <t>GASTOP SELLANTE FUERZA ALTA 10 GR</t>
  </si>
  <si>
    <t>GASTOP SELLANTE FUERZA MEDIA 10 GR</t>
  </si>
  <si>
    <t>GRIFERÍA TANQUE 3/4: VÁLVULA DE FLOTADOR PARA TANQUE ALTO;CUERPO EN BRONCE FUNDIDO;VÁSTAGO EN LATÓN;CONECTOR Y HORQUILLA EN LATÓN FORJADO;SELLO EN NITRILO;CONEXIÓN ROSCA NPT;PRESIÓN DE CIERRE 125 PSI;INCLUYE VARILLA EN LATÓN Y BOLA COBRE MARCA HELBERT</t>
  </si>
  <si>
    <t>GUANTE CARNAZA REFORZADO LARGO TALLA 10 O GRANDE</t>
  </si>
  <si>
    <t>PAR</t>
  </si>
  <si>
    <t>GUARDAESCOBA ROBLE GRIS7.8X1.2 CM 2.44 M</t>
  </si>
  <si>
    <t>HIDROFUGO TRANSP X 5 GL</t>
  </si>
  <si>
    <t>KIT GRIFERÍA GRIVAL ATLAS 26 CM + ACOPLES + VÁLVULA REGULATORIA</t>
  </si>
  <si>
    <t>LLAVE PUSH LAVAMANOS DE PARED MARCA BOCCHERINI</t>
  </si>
  <si>
    <t>MASILLA AUTOMOTRIZ (HUESO DURO) 1/4 GLN</t>
  </si>
  <si>
    <t>MINERAL   1 LIBRA (CUALQUIER COLOR)</t>
  </si>
  <si>
    <t>LIBRA</t>
  </si>
  <si>
    <t>NIPLE GALVANIZADO AGUA 3/ 4 PULGADA X10 CM ROSCADO</t>
  </si>
  <si>
    <t>PASTA FUNDENTE ESTANO X 1/2 LIBRA</t>
  </si>
  <si>
    <t>1/2 LB</t>
  </si>
  <si>
    <t>PEGANTE PL285 USO PROFESIONAL</t>
  </si>
  <si>
    <t>GL</t>
  </si>
  <si>
    <t>Pelicula Adhesiva Sandblass Frosted Ancho 1.22m X 1.00m</t>
  </si>
  <si>
    <t xml:space="preserve">POLISOMBRA - MULTIMARCA - 50% NEGRA 4MTS(ROLLO X 100MTS)  </t>
  </si>
  <si>
    <t>SELLANTE IMPERMEABILIZANTE DE VARIOS USOS ACRONAL (GL X 3,785 LT)</t>
  </si>
  <si>
    <t>GALON</t>
  </si>
  <si>
    <t>SEMICODO 45 PRESION DE 2" PVC MARCA PAVCO</t>
  </si>
  <si>
    <t xml:space="preserve">SEMICODO SANITARIO. PVC CXC 6" </t>
  </si>
  <si>
    <t xml:space="preserve">SEMICODO SANITARIO. PVC CXE 6" </t>
  </si>
  <si>
    <t>SIKA IGASOL CUBIERTA POR 3,5 KG</t>
  </si>
  <si>
    <t>SIKA MULTISEAL: SIKA MULTISEAL CINTA BITUMINOSA AUTOADHESIVA IMPERMEABILIZANTE CON ALUMINIO 15CMX10M</t>
  </si>
  <si>
    <t>ROLLO</t>
  </si>
  <si>
    <t>SIKA TECHO E IMPERMEABILIZANTE PARA CUBIERTA Y TERRAZA 18KG</t>
  </si>
  <si>
    <t>SIKA-101 MORTERO PLUS RECUBRIMIENTO IMPERMEABLE GRIS 25KG</t>
  </si>
  <si>
    <t>SIKA-2 ACELERANTE DE FRAGUADO ULTRARÁPIDO, TAPONAR FILTRACIONES 2.5KG</t>
  </si>
  <si>
    <t>SIKA-3 ACELERANTE PARA MORTEROS 5KG</t>
  </si>
  <si>
    <t>SIKAFLEX-11FC+ I-CURE ADHESIVO MULTIPROPÓSITO SIN BURBUJAS BLANCO 300ML</t>
  </si>
  <si>
    <t>TUBO</t>
  </si>
  <si>
    <t>SIKALATEX MEJORADOR DE ADHERENCIA PARA MORTEROS O CONCRETOS 4.5KG</t>
  </si>
  <si>
    <t>SOLDADURA PARA TUBERÍA DE GAS 95/5 NÚCLEO DE RESINA</t>
  </si>
  <si>
    <t>Sonda De Acero De 30 Metros Anti-impacto, Mango Ergonómico</t>
  </si>
  <si>
    <t>SOPLETE P/GAS MAP/PRO EN COBRE ANTORCHA MULTIPROPOSIT</t>
  </si>
  <si>
    <t>TEE PRESION DE 2" PVC MARCA PAVCO</t>
  </si>
  <si>
    <t>Tornillo Estructura Fibrocemento Pta Broca 8X1/2 500un</t>
  </si>
  <si>
    <t>TORNILLO MADERA AGLOMERADO IRIZADO 6X1-1/4PG 10UND</t>
  </si>
  <si>
    <t>PAQUETE</t>
  </si>
  <si>
    <t>TUBO SANITARIO PVC 6"</t>
  </si>
  <si>
    <t>UNION CON TOPE COBRE 3/4" PULGADAS</t>
  </si>
  <si>
    <t>UNION PRESION DE 1 1/4" PVC
MARCA GERFOR O PAVCO</t>
  </si>
  <si>
    <t>UNION PRESION DE 1/2" PVC MARCA PAVCO</t>
  </si>
  <si>
    <t>UNION PRESION DE 2" PVC MARCA PAVCO</t>
  </si>
  <si>
    <t>UNION PRESION DE 3/4" PVC MARCA PAVCO</t>
  </si>
  <si>
    <t>UNION REDUCCION COBRE 1 X 3/4 PULGADAS</t>
  </si>
  <si>
    <t>UNION SANITARIA DE 1 1/2" PVC
MARCA GERFOR O PAVCO</t>
  </si>
  <si>
    <t>UNION SANITARIA DE 2" PVC
MARCA GERFOR O PAVCO</t>
  </si>
  <si>
    <t>UNION SANITARIA PVC 6"</t>
  </si>
  <si>
    <t>UNIÓN UNIVERSAL 3/4 PRESIÓN MARCA PAVCO</t>
  </si>
  <si>
    <t>VÁLVULA TIPO CORTINA DE BRONCE DE 1/2" MARCA RED WHITE - TOYO</t>
  </si>
  <si>
    <t>VÁLVULA TIPO CORTINA DE BRONCE DE 2" MARCA RED WHITE - TOYO</t>
  </si>
  <si>
    <t>VÁLVULA TIPO CORTINA DE BRONCE DE 3/4" MARCA RED WHITE - TOYO</t>
  </si>
  <si>
    <t>VARILLA 1/2" 3 MTS</t>
  </si>
  <si>
    <t>Varilla Corrugada G60 W #2 (1/4 Pulg) X 6M</t>
  </si>
  <si>
    <t>Yee 6 Sanitaria</t>
  </si>
  <si>
    <t xml:space="preserve">CABLE ENCAUCHETADO (MULTIFLEX) 3X16 AWG 1MT </t>
  </si>
  <si>
    <t xml:space="preserve">CLAVIJA POLO TIERRA 15 AMP INDUSTRIAL </t>
  </si>
  <si>
    <t xml:space="preserve">PISTOLA CALAFATEO TIPO ESQUELETO REFORZADA TRP17558 </t>
  </si>
  <si>
    <t xml:space="preserve">Tablero Bifásico Con Puerta 8 Circuitos 125A Galvanizado </t>
  </si>
  <si>
    <t>TOMA AEREA INDUSTRIAL 15 AMP CON POLO A TIERRA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</si>
</sst>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"/>
    <numFmt numFmtId="166" formatCode="&quot;$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eomanist Light"/>
    </font>
    <font>
      <b/>
      <sz val="9"/>
      <color rgb="FFFF0000"/>
      <name val="Geomanist Light"/>
    </font>
    <font>
      <sz val="9"/>
      <color theme="1"/>
      <name val="Arial Nova"/>
      <family val="2"/>
    </font>
    <font>
      <b/>
      <sz val="7"/>
      <color theme="1"/>
      <name val="Geomanist Light"/>
    </font>
    <font>
      <b/>
      <sz val="9"/>
      <color theme="1"/>
      <name val="Arial Nova"/>
      <family val="2"/>
    </font>
    <font>
      <sz val="8"/>
      <color theme="1"/>
      <name val="Geomanist Light"/>
    </font>
    <font>
      <sz val="9"/>
      <color theme="1"/>
      <name val="Geomanist Light"/>
    </font>
    <font>
      <b/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10" fontId="10" fillId="3" borderId="0" xfId="2" applyNumberFormat="1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Font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166" fontId="3" fillId="0" borderId="0" xfId="0" applyNumberFormat="1" applyFont="1"/>
    <xf numFmtId="166" fontId="3" fillId="0" borderId="1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66" fontId="0" fillId="3" borderId="1" xfId="0" applyNumberFormat="1" applyFill="1" applyBorder="1" applyAlignment="1">
      <alignment vertical="center"/>
    </xf>
    <xf numFmtId="166" fontId="0" fillId="3" borderId="7" xfId="0" applyNumberFormat="1" applyFill="1" applyBorder="1" applyAlignment="1">
      <alignment vertical="center"/>
    </xf>
    <xf numFmtId="0" fontId="0" fillId="3" borderId="0" xfId="0" applyFill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0" fontId="0" fillId="0" borderId="0" xfId="0" applyFill="1"/>
    <xf numFmtId="0" fontId="13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vertical="center"/>
    </xf>
    <xf numFmtId="166" fontId="0" fillId="0" borderId="10" xfId="0" applyNumberForma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O363"/>
  <sheetViews>
    <sheetView showGridLines="0" zoomScale="160" zoomScaleNormal="16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B358" sqref="B358"/>
    </sheetView>
  </sheetViews>
  <sheetFormatPr baseColWidth="10" defaultColWidth="9.33203125" defaultRowHeight="11"/>
  <cols>
    <col min="1" max="1" width="15.33203125" style="1" customWidth="1"/>
    <col min="2" max="2" width="13" style="1" customWidth="1"/>
    <col min="3" max="3" width="34.33203125" style="1" customWidth="1"/>
    <col min="4" max="4" width="9.33203125" style="1"/>
    <col min="5" max="13" width="12.6640625" style="1" customWidth="1"/>
    <col min="14" max="14" width="11.5" style="1" bestFit="1" customWidth="1"/>
    <col min="15" max="16384" width="9.33203125" style="1"/>
  </cols>
  <sheetData>
    <row r="1" spans="1:15" ht="18.5" customHeight="1">
      <c r="A1" s="28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</row>
    <row r="2" spans="1:15" ht="27.5" customHeight="1">
      <c r="A2" s="28"/>
      <c r="B2" s="28"/>
      <c r="C2" s="28"/>
      <c r="D2" s="28"/>
      <c r="E2" s="30" t="s">
        <v>2</v>
      </c>
      <c r="F2" s="30"/>
      <c r="G2" s="30"/>
      <c r="H2" s="30"/>
      <c r="I2" s="30"/>
      <c r="J2" s="30"/>
      <c r="K2" s="30"/>
      <c r="L2" s="30"/>
      <c r="M2" s="30"/>
      <c r="N2" s="30"/>
    </row>
    <row r="3" spans="1:15" s="6" customFormat="1" ht="55">
      <c r="A3" s="2" t="s">
        <v>3</v>
      </c>
      <c r="B3" s="3" t="s">
        <v>4</v>
      </c>
      <c r="C3" s="2" t="s">
        <v>5</v>
      </c>
      <c r="D3" s="2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5"/>
    </row>
    <row r="4" spans="1:15" s="11" customFormat="1" ht="24">
      <c r="A4" s="7">
        <v>1</v>
      </c>
      <c r="B4" s="7" t="s">
        <v>17</v>
      </c>
      <c r="C4" s="8" t="s">
        <v>18</v>
      </c>
      <c r="D4" s="7" t="s">
        <v>19</v>
      </c>
      <c r="E4" s="9">
        <v>39602.603781784615</v>
      </c>
      <c r="F4" s="9">
        <v>38518.300932159997</v>
      </c>
      <c r="G4" s="9">
        <v>48504.232278347998</v>
      </c>
      <c r="H4" s="9">
        <v>59428.030905599997</v>
      </c>
      <c r="I4" s="9">
        <v>54678.806481600004</v>
      </c>
      <c r="J4" s="9">
        <v>45073.229467875841</v>
      </c>
      <c r="K4" s="9">
        <v>53553.777941159999</v>
      </c>
      <c r="L4" s="9">
        <v>55001.395310400003</v>
      </c>
      <c r="M4" s="9">
        <v>135025.54430702704</v>
      </c>
      <c r="N4" s="10">
        <v>52438.606281600005</v>
      </c>
      <c r="O4" s="12"/>
    </row>
    <row r="5" spans="1:15" s="11" customFormat="1" ht="24">
      <c r="A5" s="7">
        <v>2</v>
      </c>
      <c r="B5" s="7" t="s">
        <v>20</v>
      </c>
      <c r="C5" s="8" t="s">
        <v>21</v>
      </c>
      <c r="D5" s="7" t="s">
        <v>19</v>
      </c>
      <c r="E5" s="9">
        <v>96611.218471384607</v>
      </c>
      <c r="F5" s="9">
        <v>8566.5255648000002</v>
      </c>
      <c r="G5" s="9">
        <v>49302.823624737764</v>
      </c>
      <c r="H5" s="9">
        <v>43017.817707199996</v>
      </c>
      <c r="I5" s="9">
        <v>51783.571743120003</v>
      </c>
      <c r="J5" s="9">
        <v>32692.485277751035</v>
      </c>
      <c r="K5" s="9">
        <v>58230.99336993121</v>
      </c>
      <c r="L5" s="9">
        <v>39812.240567679997</v>
      </c>
      <c r="M5" s="9">
        <v>30295.579497513514</v>
      </c>
      <c r="N5" s="10">
        <v>26153.590601600001</v>
      </c>
    </row>
    <row r="6" spans="1:15" s="11" customFormat="1" ht="24">
      <c r="A6" s="7">
        <v>3</v>
      </c>
      <c r="B6" s="7" t="s">
        <v>22</v>
      </c>
      <c r="C6" s="8" t="s">
        <v>23</v>
      </c>
      <c r="D6" s="7" t="s">
        <v>19</v>
      </c>
      <c r="E6" s="9">
        <v>213014.86993851076</v>
      </c>
      <c r="F6" s="9">
        <v>198272.65236800001</v>
      </c>
      <c r="G6" s="9">
        <v>241877.1127950408</v>
      </c>
      <c r="H6" s="9">
        <v>303967.08996416006</v>
      </c>
      <c r="I6" s="9">
        <v>266135.78376000002</v>
      </c>
      <c r="J6" s="9">
        <v>231000.05370476161</v>
      </c>
      <c r="K6" s="9">
        <v>273590.00512149604</v>
      </c>
      <c r="L6" s="9">
        <v>281334.49669023999</v>
      </c>
      <c r="M6" s="9">
        <v>690650.08890291885</v>
      </c>
      <c r="N6" s="10">
        <v>204969.238021856</v>
      </c>
    </row>
    <row r="7" spans="1:15" s="11" customFormat="1" ht="24">
      <c r="A7" s="7">
        <v>4</v>
      </c>
      <c r="B7" s="7" t="s">
        <v>24</v>
      </c>
      <c r="C7" s="8" t="s">
        <v>25</v>
      </c>
      <c r="D7" s="7" t="s">
        <v>19</v>
      </c>
      <c r="E7" s="9">
        <v>19144.957696910769</v>
      </c>
      <c r="F7" s="9">
        <v>3377.6245148799999</v>
      </c>
      <c r="G7" s="9">
        <v>23078.408048388002</v>
      </c>
      <c r="H7" s="9">
        <v>28751.028060159999</v>
      </c>
      <c r="I7" s="9">
        <v>25645.811889599998</v>
      </c>
      <c r="J7" s="9">
        <v>21849.07041015552</v>
      </c>
      <c r="K7" s="9">
        <v>25851.46226796</v>
      </c>
      <c r="L7" s="9">
        <v>26619.5522432</v>
      </c>
      <c r="M7" s="9">
        <v>94609.910860972974</v>
      </c>
      <c r="N7" s="10">
        <v>26153.590601600001</v>
      </c>
    </row>
    <row r="8" spans="1:15" s="11" customFormat="1" ht="24">
      <c r="A8" s="7">
        <v>5</v>
      </c>
      <c r="B8" s="7" t="s">
        <v>26</v>
      </c>
      <c r="C8" s="8" t="s">
        <v>27</v>
      </c>
      <c r="D8" s="7" t="s">
        <v>19</v>
      </c>
      <c r="E8" s="9">
        <v>41619.197537206142</v>
      </c>
      <c r="F8" s="9">
        <v>42188.64493984</v>
      </c>
      <c r="G8" s="9">
        <v>54147.066588260801</v>
      </c>
      <c r="H8" s="9">
        <v>64420.989111359995</v>
      </c>
      <c r="I8" s="9">
        <v>62743.527201600002</v>
      </c>
      <c r="J8" s="9">
        <v>48511.940359196153</v>
      </c>
      <c r="K8" s="9">
        <v>58080.505681295996</v>
      </c>
      <c r="L8" s="9">
        <v>59087.520475199999</v>
      </c>
      <c r="M8" s="9">
        <v>146369.43375221622</v>
      </c>
      <c r="N8" s="10">
        <v>51124.355497600001</v>
      </c>
    </row>
    <row r="9" spans="1:15" s="11" customFormat="1" ht="24">
      <c r="A9" s="7">
        <v>6</v>
      </c>
      <c r="B9" s="7" t="s">
        <v>28</v>
      </c>
      <c r="C9" s="8" t="s">
        <v>29</v>
      </c>
      <c r="D9" s="7" t="s">
        <v>19</v>
      </c>
      <c r="E9" s="9">
        <v>949.10963960615391</v>
      </c>
      <c r="F9" s="9">
        <v>943.87101760000007</v>
      </c>
      <c r="G9" s="9">
        <v>1271.1105020151999</v>
      </c>
      <c r="H9" s="9">
        <v>1431.3385811200001</v>
      </c>
      <c r="I9" s="9">
        <v>1532.2969367999999</v>
      </c>
      <c r="J9" s="9">
        <v>989.27240831999984</v>
      </c>
      <c r="K9" s="9">
        <v>1304.0653404240002</v>
      </c>
      <c r="L9" s="9">
        <v>1329.78283872</v>
      </c>
      <c r="M9" s="9">
        <v>3248.4921098378377</v>
      </c>
      <c r="N9" s="10">
        <v>2234.2263327999999</v>
      </c>
    </row>
    <row r="10" spans="1:15" s="11" customFormat="1" ht="24">
      <c r="A10" s="7">
        <v>7</v>
      </c>
      <c r="B10" s="7" t="s">
        <v>30</v>
      </c>
      <c r="C10" s="8" t="s">
        <v>31</v>
      </c>
      <c r="D10" s="7" t="s">
        <v>19</v>
      </c>
      <c r="E10" s="9">
        <v>378.37555788307691</v>
      </c>
      <c r="F10" s="9">
        <v>364.40589920000002</v>
      </c>
      <c r="G10" s="9">
        <v>551.88676047119998</v>
      </c>
      <c r="H10" s="9">
        <v>554.37487615999999</v>
      </c>
      <c r="I10" s="9">
        <v>725.8248648</v>
      </c>
      <c r="J10" s="9">
        <v>512.44310750976001</v>
      </c>
      <c r="K10" s="9">
        <v>505.657989144</v>
      </c>
      <c r="L10" s="9">
        <v>512.55780576000006</v>
      </c>
      <c r="M10" s="9">
        <v>1256.1266707027028</v>
      </c>
      <c r="N10" s="10">
        <v>788.55047039999999</v>
      </c>
    </row>
    <row r="11" spans="1:15" s="11" customFormat="1" ht="24">
      <c r="A11" s="7">
        <v>8</v>
      </c>
      <c r="B11" s="7" t="s">
        <v>32</v>
      </c>
      <c r="C11" s="8" t="s">
        <v>33</v>
      </c>
      <c r="D11" s="7" t="s">
        <v>19</v>
      </c>
      <c r="E11" s="9">
        <v>577.07557151999993</v>
      </c>
      <c r="F11" s="9">
        <v>568.71215743999994</v>
      </c>
      <c r="G11" s="9">
        <v>755.36563810400003</v>
      </c>
      <c r="H11" s="9">
        <v>874.57415808000007</v>
      </c>
      <c r="I11" s="9">
        <v>887.11927919999994</v>
      </c>
      <c r="J11" s="9">
        <v>664.79105839104</v>
      </c>
      <c r="K11" s="9">
        <v>798.40735128000006</v>
      </c>
      <c r="L11" s="9">
        <v>810.05639231999999</v>
      </c>
      <c r="M11" s="9">
        <v>1982.6780869189188</v>
      </c>
      <c r="N11" s="10">
        <v>1445.6758623999999</v>
      </c>
    </row>
    <row r="12" spans="1:15" s="11" customFormat="1" ht="24">
      <c r="A12" s="7">
        <v>9</v>
      </c>
      <c r="B12" s="7" t="s">
        <v>34</v>
      </c>
      <c r="C12" s="8" t="s">
        <v>35</v>
      </c>
      <c r="D12" s="7" t="s">
        <v>19</v>
      </c>
      <c r="E12" s="9">
        <v>2919.1991365169229</v>
      </c>
      <c r="F12" s="9">
        <v>439.67662591999999</v>
      </c>
      <c r="G12" s="9">
        <v>668.62508635999995</v>
      </c>
      <c r="H12" s="9">
        <v>675.04699360000006</v>
      </c>
      <c r="I12" s="9">
        <v>887.11927919999994</v>
      </c>
      <c r="J12" s="9">
        <v>512.44310750976001</v>
      </c>
      <c r="K12" s="9">
        <v>604.85405400000013</v>
      </c>
      <c r="L12" s="9">
        <v>618.89264191999996</v>
      </c>
      <c r="M12" s="9">
        <v>1530.6016501621621</v>
      </c>
      <c r="N12" s="10">
        <v>591.4128528</v>
      </c>
    </row>
    <row r="13" spans="1:15" s="11" customFormat="1" ht="24">
      <c r="A13" s="7">
        <v>10</v>
      </c>
      <c r="B13" s="7" t="s">
        <v>36</v>
      </c>
      <c r="C13" s="8" t="s">
        <v>37</v>
      </c>
      <c r="D13" s="7" t="s">
        <v>19</v>
      </c>
      <c r="E13" s="9">
        <v>7576.7017225846148</v>
      </c>
      <c r="F13" s="9">
        <v>9001.4230969599994</v>
      </c>
      <c r="G13" s="9">
        <v>32447.616461223035</v>
      </c>
      <c r="H13" s="9">
        <v>43716.760169599998</v>
      </c>
      <c r="I13" s="9">
        <v>34678.299096000002</v>
      </c>
      <c r="J13" s="9">
        <v>14148.738862527358</v>
      </c>
      <c r="K13" s="9">
        <v>37725.473172844802</v>
      </c>
      <c r="L13" s="9">
        <v>7229.5740854400001</v>
      </c>
      <c r="M13" s="9">
        <v>33992.918926702703</v>
      </c>
      <c r="N13" s="10">
        <v>7884.1904532159997</v>
      </c>
    </row>
    <row r="14" spans="1:15" s="11" customFormat="1" ht="24">
      <c r="A14" s="7">
        <v>11</v>
      </c>
      <c r="B14" s="7" t="s">
        <v>38</v>
      </c>
      <c r="C14" s="8" t="s">
        <v>39</v>
      </c>
      <c r="D14" s="7" t="s">
        <v>19</v>
      </c>
      <c r="E14" s="9">
        <v>1564.2341499076924</v>
      </c>
      <c r="F14" s="9">
        <v>1267.6546198400001</v>
      </c>
      <c r="G14" s="9">
        <v>4120.1762078399997</v>
      </c>
      <c r="H14" s="9">
        <v>1931.94865248</v>
      </c>
      <c r="I14" s="9">
        <v>5161.4212607999998</v>
      </c>
      <c r="J14" s="9">
        <v>1467.0909815385598</v>
      </c>
      <c r="K14" s="9">
        <v>4032.3603600000001</v>
      </c>
      <c r="L14" s="9">
        <v>1786.1862928</v>
      </c>
      <c r="M14" s="9">
        <v>4385.1414365405408</v>
      </c>
      <c r="N14" s="10">
        <v>1708.5260192000001</v>
      </c>
    </row>
    <row r="15" spans="1:15" s="11" customFormat="1" ht="24">
      <c r="A15" s="7">
        <v>12</v>
      </c>
      <c r="B15" s="7" t="s">
        <v>40</v>
      </c>
      <c r="C15" s="8" t="s">
        <v>41</v>
      </c>
      <c r="D15" s="7" t="s">
        <v>19</v>
      </c>
      <c r="E15" s="9">
        <v>1864.3980002953847</v>
      </c>
      <c r="F15" s="9">
        <v>424.14457120000003</v>
      </c>
      <c r="G15" s="9">
        <v>3108.2031041599998</v>
      </c>
      <c r="H15" s="9">
        <v>597.38671999999997</v>
      </c>
      <c r="I15" s="9">
        <v>4435.5963959999999</v>
      </c>
      <c r="J15" s="9">
        <v>453.08676301055999</v>
      </c>
      <c r="K15" s="9">
        <v>2500.0634232000002</v>
      </c>
      <c r="L15" s="9">
        <v>549.59578239999996</v>
      </c>
      <c r="M15" s="9">
        <v>1353.0001928648651</v>
      </c>
      <c r="N15" s="10">
        <v>394.2752352</v>
      </c>
    </row>
    <row r="16" spans="1:15" s="11" customFormat="1" ht="24">
      <c r="A16" s="7">
        <v>13</v>
      </c>
      <c r="B16" s="7" t="s">
        <v>42</v>
      </c>
      <c r="C16" s="8" t="s">
        <v>43</v>
      </c>
      <c r="D16" s="7" t="s">
        <v>19</v>
      </c>
      <c r="E16" s="9">
        <v>13799.081798104617</v>
      </c>
      <c r="F16" s="9">
        <v>13502.134645440001</v>
      </c>
      <c r="G16" s="9">
        <v>17281.247840164</v>
      </c>
      <c r="H16" s="9">
        <v>20709.008035520001</v>
      </c>
      <c r="I16" s="9">
        <v>19919.860178400002</v>
      </c>
      <c r="J16" s="9">
        <v>15739.3240163712</v>
      </c>
      <c r="K16" s="9">
        <v>18641.601944280002</v>
      </c>
      <c r="L16" s="9">
        <v>19168.945071360002</v>
      </c>
      <c r="M16" s="9">
        <v>56322.265785081079</v>
      </c>
      <c r="N16" s="10">
        <v>20909.72997344</v>
      </c>
    </row>
    <row r="17" spans="1:14" s="11" customFormat="1" ht="24">
      <c r="A17" s="7">
        <v>14</v>
      </c>
      <c r="B17" s="7" t="s">
        <v>44</v>
      </c>
      <c r="C17" s="8" t="s">
        <v>45</v>
      </c>
      <c r="D17" s="7" t="s">
        <v>19</v>
      </c>
      <c r="E17" s="9">
        <v>20850.818452283078</v>
      </c>
      <c r="F17" s="9">
        <v>20391.198300480002</v>
      </c>
      <c r="G17" s="9">
        <v>26060.8373525192</v>
      </c>
      <c r="H17" s="9">
        <v>31310.232768640002</v>
      </c>
      <c r="I17" s="9">
        <v>29920.113871200003</v>
      </c>
      <c r="J17" s="9">
        <v>23793.979964912636</v>
      </c>
      <c r="K17" s="9">
        <v>28232.167824504002</v>
      </c>
      <c r="L17" s="9">
        <v>28976.840240320002</v>
      </c>
      <c r="M17" s="9">
        <v>88926.664227459463</v>
      </c>
      <c r="N17" s="10">
        <v>31610.359856767998</v>
      </c>
    </row>
    <row r="18" spans="1:14" s="11" customFormat="1" ht="24">
      <c r="A18" s="7">
        <v>15</v>
      </c>
      <c r="B18" s="7" t="s">
        <v>46</v>
      </c>
      <c r="C18" s="8" t="s">
        <v>47</v>
      </c>
      <c r="D18" s="7" t="s">
        <v>19</v>
      </c>
      <c r="E18" s="9">
        <v>36903.242958227696</v>
      </c>
      <c r="F18" s="9">
        <v>37968.705149760004</v>
      </c>
      <c r="G18" s="9">
        <v>47672.245819536809</v>
      </c>
      <c r="H18" s="9">
        <v>57595.248448639999</v>
      </c>
      <c r="I18" s="9">
        <v>54114.276031200003</v>
      </c>
      <c r="J18" s="9">
        <v>43769.368433710071</v>
      </c>
      <c r="K18" s="9">
        <v>52261.809681816005</v>
      </c>
      <c r="L18" s="9">
        <v>53306.011799039996</v>
      </c>
      <c r="M18" s="9">
        <v>160584.00857081081</v>
      </c>
      <c r="N18" s="10">
        <v>58147.711687296003</v>
      </c>
    </row>
    <row r="19" spans="1:14" s="11" customFormat="1" ht="24">
      <c r="A19" s="7">
        <v>16</v>
      </c>
      <c r="B19" s="7" t="s">
        <v>48</v>
      </c>
      <c r="C19" s="8" t="s">
        <v>49</v>
      </c>
      <c r="D19" s="7" t="s">
        <v>19</v>
      </c>
      <c r="E19" s="9">
        <v>2041.9597146092308</v>
      </c>
      <c r="F19" s="9">
        <v>565.12783711999998</v>
      </c>
      <c r="G19" s="9">
        <v>1698.66913832</v>
      </c>
      <c r="H19" s="9">
        <v>867.40551744000004</v>
      </c>
      <c r="I19" s="9">
        <v>2258.1218016000003</v>
      </c>
      <c r="J19" s="9">
        <v>658.85542394111985</v>
      </c>
      <c r="K19" s="9">
        <v>1532.2969367999999</v>
      </c>
      <c r="L19" s="9">
        <v>799.30343135999999</v>
      </c>
      <c r="M19" s="9">
        <v>1966.532499891892</v>
      </c>
      <c r="N19" s="10">
        <v>657.12539199999992</v>
      </c>
    </row>
    <row r="20" spans="1:14" s="11" customFormat="1" ht="24">
      <c r="A20" s="7">
        <v>17</v>
      </c>
      <c r="B20" s="7" t="s">
        <v>50</v>
      </c>
      <c r="C20" s="8" t="s">
        <v>51</v>
      </c>
      <c r="D20" s="7" t="s">
        <v>19</v>
      </c>
      <c r="E20" s="9">
        <v>919.51602055384615</v>
      </c>
      <c r="F20" s="9">
        <v>986.88286144000006</v>
      </c>
      <c r="G20" s="9">
        <v>2023.94620736</v>
      </c>
      <c r="H20" s="9">
        <v>1388.3267372800001</v>
      </c>
      <c r="I20" s="9">
        <v>2500.0634232000002</v>
      </c>
      <c r="J20" s="9">
        <v>1054.5643872691201</v>
      </c>
      <c r="K20" s="9">
        <v>2016.1801800000001</v>
      </c>
      <c r="L20" s="9">
        <v>1279.6023542400001</v>
      </c>
      <c r="M20" s="9">
        <v>3151.6185876756758</v>
      </c>
      <c r="N20" s="10">
        <v>1117.1131664</v>
      </c>
    </row>
    <row r="21" spans="1:14" s="11" customFormat="1" ht="24">
      <c r="A21" s="7">
        <v>18</v>
      </c>
      <c r="B21" s="7" t="s">
        <v>52</v>
      </c>
      <c r="C21" s="8" t="s">
        <v>53</v>
      </c>
      <c r="D21" s="7" t="s">
        <v>19</v>
      </c>
      <c r="E21" s="9">
        <v>29132.25269316923</v>
      </c>
      <c r="F21" s="9">
        <v>14205.856201600001</v>
      </c>
      <c r="G21" s="9">
        <v>20048.632859763202</v>
      </c>
      <c r="H21" s="9">
        <v>31549.18745664</v>
      </c>
      <c r="I21" s="9">
        <v>19950.506117136003</v>
      </c>
      <c r="J21" s="9">
        <v>16650.44390443392</v>
      </c>
      <c r="K21" s="9">
        <v>24786.112660848001</v>
      </c>
      <c r="L21" s="9">
        <v>29195.483779839997</v>
      </c>
      <c r="M21" s="9">
        <v>71679.948165189184</v>
      </c>
      <c r="N21" s="10">
        <v>26153.590601600001</v>
      </c>
    </row>
    <row r="22" spans="1:14" s="11" customFormat="1" ht="24">
      <c r="A22" s="7">
        <v>19</v>
      </c>
      <c r="B22" s="7" t="s">
        <v>54</v>
      </c>
      <c r="C22" s="8" t="s">
        <v>55</v>
      </c>
      <c r="D22" s="7" t="s">
        <v>19</v>
      </c>
      <c r="E22" s="9">
        <v>16602.020288344615</v>
      </c>
      <c r="F22" s="9">
        <v>10407.671435839999</v>
      </c>
      <c r="G22" s="9">
        <v>25807.482657633598</v>
      </c>
      <c r="H22" s="9">
        <v>22897.832977599999</v>
      </c>
      <c r="I22" s="9">
        <v>27118.429893071996</v>
      </c>
      <c r="J22" s="9">
        <v>12118.587001919999</v>
      </c>
      <c r="K22" s="9">
        <v>30468.514880160001</v>
      </c>
      <c r="L22" s="9">
        <v>14762.62062464</v>
      </c>
      <c r="M22" s="9">
        <v>183969.27682075673</v>
      </c>
      <c r="N22" s="10">
        <v>20633.737308800002</v>
      </c>
    </row>
    <row r="23" spans="1:14" s="11" customFormat="1" ht="24">
      <c r="A23" s="7">
        <v>20</v>
      </c>
      <c r="B23" s="7" t="s">
        <v>56</v>
      </c>
      <c r="C23" s="8" t="s">
        <v>57</v>
      </c>
      <c r="D23" s="7" t="s">
        <v>19</v>
      </c>
      <c r="E23" s="9">
        <v>756.75111576615382</v>
      </c>
      <c r="F23" s="9">
        <v>775.40796255999999</v>
      </c>
      <c r="G23" s="9">
        <v>1351.7069313439999</v>
      </c>
      <c r="H23" s="9">
        <v>1142.2034086400001</v>
      </c>
      <c r="I23" s="9">
        <v>1580.68526112</v>
      </c>
      <c r="J23" s="9">
        <v>868.58117450496002</v>
      </c>
      <c r="K23" s="9">
        <v>1435.5202881600001</v>
      </c>
      <c r="L23" s="9">
        <v>1057.3744944</v>
      </c>
      <c r="M23" s="9">
        <v>2592.9812765405409</v>
      </c>
      <c r="N23" s="10">
        <v>854.26300960000003</v>
      </c>
    </row>
    <row r="24" spans="1:14" s="36" customFormat="1" ht="24">
      <c r="A24" s="32">
        <v>21</v>
      </c>
      <c r="B24" s="32" t="s">
        <v>58</v>
      </c>
      <c r="C24" s="33" t="s">
        <v>59</v>
      </c>
      <c r="D24" s="32" t="s">
        <v>19</v>
      </c>
      <c r="E24" s="34">
        <v>1519.8437213292309</v>
      </c>
      <c r="F24" s="34">
        <v>1485.1033859200002</v>
      </c>
      <c r="G24" s="34">
        <v>1866.728957324</v>
      </c>
      <c r="H24" s="34">
        <v>2287.9911376</v>
      </c>
      <c r="I24" s="34">
        <v>2096.8273872</v>
      </c>
      <c r="J24" s="34">
        <v>1739.1408938265599</v>
      </c>
      <c r="K24" s="34">
        <v>2068.6008646800001</v>
      </c>
      <c r="L24" s="34">
        <v>2111.1646684799998</v>
      </c>
      <c r="M24" s="34">
        <v>5195.6499052972977</v>
      </c>
      <c r="N24" s="35">
        <v>2037.0887152</v>
      </c>
    </row>
    <row r="25" spans="1:14" s="36" customFormat="1" ht="24">
      <c r="A25" s="32">
        <v>22</v>
      </c>
      <c r="B25" s="32" t="s">
        <v>60</v>
      </c>
      <c r="C25" s="33" t="s">
        <v>61</v>
      </c>
      <c r="D25" s="32" t="s">
        <v>19</v>
      </c>
      <c r="E25" s="34">
        <v>15466.893614695384</v>
      </c>
      <c r="F25" s="34">
        <v>15048.1714768</v>
      </c>
      <c r="G25" s="34">
        <v>23173.461236340798</v>
      </c>
      <c r="H25" s="34">
        <v>23209.668845439999</v>
      </c>
      <c r="I25" s="34">
        <v>27523.278873216004</v>
      </c>
      <c r="J25" s="34">
        <v>17638.727040345599</v>
      </c>
      <c r="K25" s="34">
        <v>24186.097439280002</v>
      </c>
      <c r="L25" s="34">
        <v>21479.636904319999</v>
      </c>
      <c r="M25" s="34">
        <v>52731.487230270272</v>
      </c>
      <c r="N25" s="35">
        <v>23433.091478719998</v>
      </c>
    </row>
    <row r="26" spans="1:14" s="36" customFormat="1" ht="24">
      <c r="A26" s="32">
        <v>23</v>
      </c>
      <c r="B26" s="32" t="s">
        <v>62</v>
      </c>
      <c r="C26" s="33" t="s">
        <v>63</v>
      </c>
      <c r="D26" s="32" t="s">
        <v>19</v>
      </c>
      <c r="E26" s="34">
        <v>66696.481080664613</v>
      </c>
      <c r="F26" s="34">
        <v>40499.235295680002</v>
      </c>
      <c r="G26" s="34">
        <v>59897.603749922404</v>
      </c>
      <c r="H26" s="34">
        <v>62455.586802559999</v>
      </c>
      <c r="I26" s="34">
        <v>69559.829154143998</v>
      </c>
      <c r="J26" s="34">
        <v>47462.322333968637</v>
      </c>
      <c r="K26" s="34">
        <v>64095.980866344005</v>
      </c>
      <c r="L26" s="34">
        <v>102429.12178464001</v>
      </c>
      <c r="M26" s="34">
        <v>141900.33526313514</v>
      </c>
      <c r="N26" s="35">
        <v>63053.809863967996</v>
      </c>
    </row>
    <row r="27" spans="1:14" s="36" customFormat="1" ht="24">
      <c r="A27" s="32">
        <v>24</v>
      </c>
      <c r="B27" s="32" t="s">
        <v>64</v>
      </c>
      <c r="C27" s="33" t="s">
        <v>65</v>
      </c>
      <c r="D27" s="32" t="s">
        <v>19</v>
      </c>
      <c r="E27" s="34">
        <v>124072.62646153846</v>
      </c>
      <c r="F27" s="34">
        <v>182805.11541376001</v>
      </c>
      <c r="G27" s="34">
        <v>202542.80251189598</v>
      </c>
      <c r="H27" s="34">
        <v>359109.46854048001</v>
      </c>
      <c r="I27" s="34">
        <v>229199.36286240001</v>
      </c>
      <c r="J27" s="34">
        <v>272049.91228799993</v>
      </c>
      <c r="K27" s="34">
        <v>222755.65100712</v>
      </c>
      <c r="L27" s="34">
        <v>199312.10526079999</v>
      </c>
      <c r="M27" s="34">
        <v>388876.15089816216</v>
      </c>
      <c r="N27" s="35">
        <v>215234.85089567999</v>
      </c>
    </row>
    <row r="28" spans="1:14" s="36" customFormat="1" ht="24">
      <c r="A28" s="32">
        <v>25</v>
      </c>
      <c r="B28" s="32" t="s">
        <v>66</v>
      </c>
      <c r="C28" s="33" t="s">
        <v>67</v>
      </c>
      <c r="D28" s="32" t="s">
        <v>19</v>
      </c>
      <c r="E28" s="34">
        <v>124072.62646153846</v>
      </c>
      <c r="F28" s="34">
        <v>215146.43766112003</v>
      </c>
      <c r="G28" s="34">
        <v>202542.80251189598</v>
      </c>
      <c r="H28" s="34">
        <v>195455.37659648003</v>
      </c>
      <c r="I28" s="34">
        <v>229199.36286240001</v>
      </c>
      <c r="J28" s="34">
        <v>201719.23920583681</v>
      </c>
      <c r="K28" s="34">
        <v>222755.65100712</v>
      </c>
      <c r="L28" s="34">
        <v>209270.5418832</v>
      </c>
      <c r="M28" s="34">
        <v>388876.15089816216</v>
      </c>
      <c r="N28" s="35">
        <v>215234.85089567999</v>
      </c>
    </row>
    <row r="29" spans="1:14" s="36" customFormat="1" ht="24">
      <c r="A29" s="32">
        <v>26</v>
      </c>
      <c r="B29" s="32" t="s">
        <v>68</v>
      </c>
      <c r="C29" s="33" t="s">
        <v>69</v>
      </c>
      <c r="D29" s="32" t="s">
        <v>19</v>
      </c>
      <c r="E29" s="34">
        <v>2318.8714357415388</v>
      </c>
      <c r="F29" s="34">
        <v>2332.19775488</v>
      </c>
      <c r="G29" s="34">
        <v>6646.4947773839995</v>
      </c>
      <c r="H29" s="34">
        <v>3595.0732809599999</v>
      </c>
      <c r="I29" s="34">
        <v>8222.7892461119991</v>
      </c>
      <c r="J29" s="34">
        <v>2732.3703917798398</v>
      </c>
      <c r="K29" s="34">
        <v>6608.232157968001</v>
      </c>
      <c r="L29" s="34">
        <v>3337.0022179200005</v>
      </c>
      <c r="M29" s="34">
        <v>8166.4379182702705</v>
      </c>
      <c r="N29" s="35">
        <v>2825.6391856</v>
      </c>
    </row>
    <row r="30" spans="1:14" s="36" customFormat="1" ht="12">
      <c r="A30" s="32">
        <v>27</v>
      </c>
      <c r="B30" s="32" t="s">
        <v>70</v>
      </c>
      <c r="C30" s="33" t="s">
        <v>71</v>
      </c>
      <c r="D30" s="32" t="s">
        <v>19</v>
      </c>
      <c r="E30" s="34">
        <v>44857.584993501543</v>
      </c>
      <c r="F30" s="34">
        <v>46406.195183039999</v>
      </c>
      <c r="G30" s="34">
        <v>55164.099557459194</v>
      </c>
      <c r="H30" s="34">
        <v>70676.822843200003</v>
      </c>
      <c r="I30" s="34">
        <v>58872.461255999995</v>
      </c>
      <c r="J30" s="34">
        <v>53711.556137326072</v>
      </c>
      <c r="K30" s="34">
        <v>64220.984037504008</v>
      </c>
      <c r="L30" s="34">
        <v>67584.749180479994</v>
      </c>
      <c r="M30" s="34">
        <v>160584.00857081081</v>
      </c>
      <c r="N30" s="35">
        <v>30874.379417728003</v>
      </c>
    </row>
    <row r="31" spans="1:14" s="36" customFormat="1" ht="12">
      <c r="A31" s="32">
        <v>28</v>
      </c>
      <c r="B31" s="32" t="s">
        <v>72</v>
      </c>
      <c r="C31" s="33" t="s">
        <v>73</v>
      </c>
      <c r="D31" s="32" t="s">
        <v>19</v>
      </c>
      <c r="E31" s="34">
        <v>36903.242958227696</v>
      </c>
      <c r="F31" s="34">
        <v>37968.705149760004</v>
      </c>
      <c r="G31" s="34">
        <v>43660.495301376795</v>
      </c>
      <c r="H31" s="34">
        <v>57595.248448639999</v>
      </c>
      <c r="I31" s="34">
        <v>45162.436031999998</v>
      </c>
      <c r="J31" s="34">
        <v>43769.368433710071</v>
      </c>
      <c r="K31" s="34">
        <v>52261.809681816005</v>
      </c>
      <c r="L31" s="34">
        <v>53306.011799039996</v>
      </c>
      <c r="M31" s="34">
        <v>130859.98285405406</v>
      </c>
      <c r="N31" s="35">
        <v>58147.711687296003</v>
      </c>
    </row>
    <row r="32" spans="1:14" s="36" customFormat="1" ht="12">
      <c r="A32" s="32">
        <v>29</v>
      </c>
      <c r="B32" s="32" t="s">
        <v>74</v>
      </c>
      <c r="C32" s="33" t="s">
        <v>75</v>
      </c>
      <c r="D32" s="32" t="s">
        <v>19</v>
      </c>
      <c r="E32" s="34">
        <v>5736.934436283077</v>
      </c>
      <c r="F32" s="34">
        <v>3095.6579830400001</v>
      </c>
      <c r="G32" s="34">
        <v>5854.9872427199998</v>
      </c>
      <c r="H32" s="34">
        <v>4757.5878380800004</v>
      </c>
      <c r="I32" s="34">
        <v>7258.2486479999998</v>
      </c>
      <c r="J32" s="34">
        <v>3616.7799248179194</v>
      </c>
      <c r="K32" s="34">
        <v>5806.5989184</v>
      </c>
      <c r="L32" s="34">
        <v>4409.9087670400004</v>
      </c>
      <c r="M32" s="34">
        <v>12664.598463999999</v>
      </c>
      <c r="N32" s="35">
        <v>2570.6745335039996</v>
      </c>
    </row>
    <row r="33" spans="1:14" s="36" customFormat="1" ht="12">
      <c r="A33" s="32">
        <v>30</v>
      </c>
      <c r="B33" s="32" t="s">
        <v>76</v>
      </c>
      <c r="C33" s="33" t="s">
        <v>77</v>
      </c>
      <c r="D33" s="32" t="s">
        <v>19</v>
      </c>
      <c r="E33" s="34">
        <v>520.0021633476922</v>
      </c>
      <c r="F33" s="34">
        <v>1689.40964416</v>
      </c>
      <c r="G33" s="34">
        <v>5854.9872427199998</v>
      </c>
      <c r="H33" s="34">
        <v>2311.8866064000003</v>
      </c>
      <c r="I33" s="34">
        <v>7258.2486479999998</v>
      </c>
      <c r="J33" s="34">
        <v>16500.074498369278</v>
      </c>
      <c r="K33" s="34">
        <v>5806.5989184</v>
      </c>
      <c r="L33" s="34">
        <v>2142.2287779200001</v>
      </c>
      <c r="M33" s="34">
        <v>8237.478501189189</v>
      </c>
      <c r="N33" s="35">
        <v>3548.4771167999997</v>
      </c>
    </row>
    <row r="34" spans="1:14" s="36" customFormat="1" ht="24">
      <c r="A34" s="32">
        <v>31</v>
      </c>
      <c r="B34" s="32" t="s">
        <v>78</v>
      </c>
      <c r="C34" s="33" t="s">
        <v>79</v>
      </c>
      <c r="D34" s="32" t="s">
        <v>19</v>
      </c>
      <c r="E34" s="34">
        <v>2192.041639803077</v>
      </c>
      <c r="F34" s="34">
        <v>1830.3929100800001</v>
      </c>
      <c r="G34" s="34">
        <v>2450.0591678024002</v>
      </c>
      <c r="H34" s="34">
        <v>2707.3566150400002</v>
      </c>
      <c r="I34" s="34">
        <v>3064.5938735999998</v>
      </c>
      <c r="J34" s="34">
        <v>2058.6758817139198</v>
      </c>
      <c r="K34" s="34">
        <v>2402.4803024879998</v>
      </c>
      <c r="L34" s="34">
        <v>2503.0503567999999</v>
      </c>
      <c r="M34" s="34">
        <v>6148.2395398918925</v>
      </c>
      <c r="N34" s="35">
        <v>2497.0764896000001</v>
      </c>
    </row>
    <row r="35" spans="1:14" s="36" customFormat="1" ht="24">
      <c r="A35" s="32">
        <v>32</v>
      </c>
      <c r="B35" s="32" t="s">
        <v>80</v>
      </c>
      <c r="C35" s="33" t="s">
        <v>81</v>
      </c>
      <c r="D35" s="32" t="s">
        <v>19</v>
      </c>
      <c r="E35" s="34">
        <v>10307.034749932307</v>
      </c>
      <c r="F35" s="34">
        <v>8634.6276508800001</v>
      </c>
      <c r="G35" s="34">
        <v>11986.098575158401</v>
      </c>
      <c r="H35" s="34">
        <v>13321.723855999999</v>
      </c>
      <c r="I35" s="34">
        <v>14677.791710399999</v>
      </c>
      <c r="J35" s="34">
        <v>10125.2030991552</v>
      </c>
      <c r="K35" s="34">
        <v>12068.048085408001</v>
      </c>
      <c r="L35" s="34">
        <v>12325.282807040001</v>
      </c>
      <c r="M35" s="34">
        <v>30266.517440864867</v>
      </c>
      <c r="N35" s="35">
        <v>11959.6821344</v>
      </c>
    </row>
    <row r="36" spans="1:14" s="36" customFormat="1" ht="12">
      <c r="A36" s="32">
        <v>33</v>
      </c>
      <c r="B36" s="32" t="s">
        <v>82</v>
      </c>
      <c r="C36" s="33" t="s">
        <v>83</v>
      </c>
      <c r="D36" s="32" t="s">
        <v>19</v>
      </c>
      <c r="E36" s="34">
        <v>4743.4343680984612</v>
      </c>
      <c r="F36" s="34">
        <v>4851.9749398399999</v>
      </c>
      <c r="G36" s="34">
        <v>5765.3553392511994</v>
      </c>
      <c r="H36" s="34">
        <v>7484.0608281599998</v>
      </c>
      <c r="I36" s="34">
        <v>6129.1877471999996</v>
      </c>
      <c r="J36" s="34">
        <v>5518.1614936089591</v>
      </c>
      <c r="K36" s="34">
        <v>6735.6547453440007</v>
      </c>
      <c r="L36" s="34">
        <v>6921.3225379200003</v>
      </c>
      <c r="M36" s="34">
        <v>17001.303139459462</v>
      </c>
      <c r="N36" s="35">
        <v>71355.932066495996</v>
      </c>
    </row>
    <row r="37" spans="1:14" s="36" customFormat="1" ht="12">
      <c r="A37" s="32">
        <v>34</v>
      </c>
      <c r="B37" s="32" t="s">
        <v>84</v>
      </c>
      <c r="C37" s="33" t="s">
        <v>85</v>
      </c>
      <c r="D37" s="32" t="s">
        <v>19</v>
      </c>
      <c r="E37" s="34">
        <v>26069.864555150773</v>
      </c>
      <c r="F37" s="34">
        <v>25369.81922496</v>
      </c>
      <c r="G37" s="34">
        <v>30701.4568708232</v>
      </c>
      <c r="H37" s="34">
        <v>39139.58312096</v>
      </c>
      <c r="I37" s="34">
        <v>33065.354952000002</v>
      </c>
      <c r="J37" s="34">
        <v>29744.453500957439</v>
      </c>
      <c r="K37" s="34">
        <v>35442.028148183999</v>
      </c>
      <c r="L37" s="34">
        <v>36225.530700800002</v>
      </c>
      <c r="M37" s="34">
        <v>88926.664227459463</v>
      </c>
      <c r="N37" s="35">
        <v>35353.346089599996</v>
      </c>
    </row>
    <row r="38" spans="1:14" s="36" customFormat="1" ht="12">
      <c r="A38" s="32">
        <v>35</v>
      </c>
      <c r="B38" s="32" t="s">
        <v>86</v>
      </c>
      <c r="C38" s="33" t="s">
        <v>87</v>
      </c>
      <c r="D38" s="32" t="s">
        <v>19</v>
      </c>
      <c r="E38" s="34">
        <v>805.3692042092307</v>
      </c>
      <c r="F38" s="34">
        <v>788.55047039999999</v>
      </c>
      <c r="G38" s="34">
        <v>1755.4119159192001</v>
      </c>
      <c r="H38" s="34">
        <v>1215.0845884800001</v>
      </c>
      <c r="I38" s="34">
        <v>2419.4162159999996</v>
      </c>
      <c r="J38" s="34">
        <v>922.9911569625599</v>
      </c>
      <c r="K38" s="34">
        <v>1497.6186377040001</v>
      </c>
      <c r="L38" s="34">
        <v>1127.8661273600001</v>
      </c>
      <c r="M38" s="34">
        <v>2754.4371468108111</v>
      </c>
      <c r="N38" s="35">
        <v>1051.4006272000001</v>
      </c>
    </row>
    <row r="39" spans="1:14" s="36" customFormat="1" ht="24">
      <c r="A39" s="32">
        <v>36</v>
      </c>
      <c r="B39" s="32" t="s">
        <v>88</v>
      </c>
      <c r="C39" s="33" t="s">
        <v>89</v>
      </c>
      <c r="D39" s="32" t="s">
        <v>19</v>
      </c>
      <c r="E39" s="34">
        <v>520.0021633476922</v>
      </c>
      <c r="F39" s="34">
        <v>439.67662591999999</v>
      </c>
      <c r="G39" s="34">
        <v>964.98863815200002</v>
      </c>
      <c r="H39" s="34">
        <v>675.04699360000006</v>
      </c>
      <c r="I39" s="34">
        <v>1548.4263782400001</v>
      </c>
      <c r="J39" s="34">
        <v>512.44310750976001</v>
      </c>
      <c r="K39" s="34">
        <v>604.85405400000013</v>
      </c>
      <c r="L39" s="34">
        <v>618.89264191999996</v>
      </c>
      <c r="M39" s="34">
        <v>1530.6016501621621</v>
      </c>
      <c r="N39" s="35">
        <v>591.4128528</v>
      </c>
    </row>
    <row r="40" spans="1:14" s="36" customFormat="1" ht="24">
      <c r="A40" s="32">
        <v>37</v>
      </c>
      <c r="B40" s="32" t="s">
        <v>90</v>
      </c>
      <c r="C40" s="33" t="s">
        <v>91</v>
      </c>
      <c r="D40" s="32" t="s">
        <v>19</v>
      </c>
      <c r="E40" s="34">
        <v>3711.8853611323075</v>
      </c>
      <c r="F40" s="34">
        <v>3616.5792028800001</v>
      </c>
      <c r="G40" s="34">
        <v>5028.4220683927997</v>
      </c>
      <c r="H40" s="34">
        <v>5574.8128710399997</v>
      </c>
      <c r="I40" s="34">
        <v>6209.8349544000002</v>
      </c>
      <c r="J40" s="34">
        <v>4236.0644524262398</v>
      </c>
      <c r="K40" s="34">
        <v>5010.6109833360006</v>
      </c>
      <c r="L40" s="34">
        <v>5163.8108076799999</v>
      </c>
      <c r="M40" s="34">
        <v>12664.598463999999</v>
      </c>
      <c r="N40" s="35">
        <v>5627.6218570880001</v>
      </c>
    </row>
    <row r="41" spans="1:14" s="36" customFormat="1" ht="24">
      <c r="A41" s="32">
        <v>38</v>
      </c>
      <c r="B41" s="32" t="s">
        <v>92</v>
      </c>
      <c r="C41" s="33" t="s">
        <v>93</v>
      </c>
      <c r="D41" s="32" t="s">
        <v>19</v>
      </c>
      <c r="E41" s="34">
        <v>1502.9330818707695</v>
      </c>
      <c r="F41" s="34">
        <v>1465.9870108800001</v>
      </c>
      <c r="G41" s="34">
        <v>2550.8950592048</v>
      </c>
      <c r="H41" s="34">
        <v>2260.5113484799999</v>
      </c>
      <c r="I41" s="34">
        <v>3214.5976789920001</v>
      </c>
      <c r="J41" s="34">
        <v>1719.3554456601601</v>
      </c>
      <c r="K41" s="34">
        <v>2477.4822051840006</v>
      </c>
      <c r="L41" s="34">
        <v>2094.4378403200003</v>
      </c>
      <c r="M41" s="34">
        <v>2457.3583455135135</v>
      </c>
      <c r="N41" s="35">
        <v>2037.0887152</v>
      </c>
    </row>
    <row r="42" spans="1:14" s="36" customFormat="1" ht="24">
      <c r="A42" s="32">
        <v>39</v>
      </c>
      <c r="B42" s="32" t="s">
        <v>94</v>
      </c>
      <c r="C42" s="33" t="s">
        <v>95</v>
      </c>
      <c r="D42" s="32" t="s">
        <v>19</v>
      </c>
      <c r="E42" s="34">
        <v>393.17236740923079</v>
      </c>
      <c r="F42" s="34">
        <v>13424.47437184</v>
      </c>
      <c r="G42" s="34">
        <v>15221.159736244001</v>
      </c>
      <c r="H42" s="34">
        <v>20709.008035520001</v>
      </c>
      <c r="I42" s="34">
        <v>15322.969368</v>
      </c>
      <c r="J42" s="34">
        <v>51353.130715891195</v>
      </c>
      <c r="K42" s="34">
        <v>18641.601944280002</v>
      </c>
      <c r="L42" s="34">
        <v>19168.945071360002</v>
      </c>
      <c r="M42" s="34">
        <v>47051.469714162165</v>
      </c>
      <c r="N42" s="35">
        <v>20909.72997344</v>
      </c>
    </row>
    <row r="43" spans="1:14" s="36" customFormat="1" ht="24">
      <c r="A43" s="32">
        <v>40</v>
      </c>
      <c r="B43" s="32" t="s">
        <v>96</v>
      </c>
      <c r="C43" s="33" t="s">
        <v>97</v>
      </c>
      <c r="D43" s="32" t="s">
        <v>19</v>
      </c>
      <c r="E43" s="34">
        <v>5301.4854702276916</v>
      </c>
      <c r="F43" s="34">
        <v>5163.8108076799999</v>
      </c>
      <c r="G43" s="34">
        <v>7476.3127224015998</v>
      </c>
      <c r="H43" s="34">
        <v>7965.5545244800005</v>
      </c>
      <c r="I43" s="34">
        <v>9516.3704495999991</v>
      </c>
      <c r="J43" s="34">
        <v>6053.3578665100804</v>
      </c>
      <c r="K43" s="34">
        <v>7166.3108317919996</v>
      </c>
      <c r="L43" s="34">
        <v>7368.1678044800001</v>
      </c>
      <c r="M43" s="34">
        <v>18095.973939891894</v>
      </c>
      <c r="N43" s="35">
        <v>8041.9005472959998</v>
      </c>
    </row>
    <row r="44" spans="1:14" s="11" customFormat="1" ht="24">
      <c r="A44" s="7">
        <v>41</v>
      </c>
      <c r="B44" s="7" t="s">
        <v>98</v>
      </c>
      <c r="C44" s="8" t="s">
        <v>99</v>
      </c>
      <c r="D44" s="7" t="s">
        <v>19</v>
      </c>
      <c r="E44" s="9">
        <v>714.47451712000009</v>
      </c>
      <c r="F44" s="9">
        <v>703.72155616000009</v>
      </c>
      <c r="G44" s="9">
        <v>899.21038641279995</v>
      </c>
      <c r="H44" s="9">
        <v>1082.46473664</v>
      </c>
      <c r="I44" s="9">
        <v>1048.4136936</v>
      </c>
      <c r="J44" s="9">
        <v>1467.0909815385598</v>
      </c>
      <c r="K44" s="9">
        <v>958.08882153600007</v>
      </c>
      <c r="L44" s="9">
        <v>1003.6096896</v>
      </c>
      <c r="M44" s="9">
        <v>2457.3583455135135</v>
      </c>
      <c r="N44" s="10">
        <v>1117.1131664</v>
      </c>
    </row>
    <row r="45" spans="1:14" s="11" customFormat="1" ht="24">
      <c r="A45" s="7">
        <v>42</v>
      </c>
      <c r="B45" s="7" t="s">
        <v>100</v>
      </c>
      <c r="C45" s="8" t="s">
        <v>101</v>
      </c>
      <c r="D45" s="7" t="s">
        <v>19</v>
      </c>
      <c r="E45" s="9">
        <v>520.0021633476922</v>
      </c>
      <c r="F45" s="9">
        <v>388.30136799999997</v>
      </c>
      <c r="G45" s="9">
        <v>706.21265878240001</v>
      </c>
      <c r="H45" s="9">
        <v>597.38671999999997</v>
      </c>
      <c r="I45" s="9">
        <v>1048.4136936</v>
      </c>
      <c r="J45" s="9">
        <v>453.08676301055999</v>
      </c>
      <c r="K45" s="9">
        <v>527.43273508800007</v>
      </c>
      <c r="L45" s="9">
        <v>549.59578239999996</v>
      </c>
      <c r="M45" s="9">
        <v>1353.0001928648651</v>
      </c>
      <c r="N45" s="10">
        <v>591.4128528</v>
      </c>
    </row>
    <row r="46" spans="1:14" s="11" customFormat="1" ht="12">
      <c r="A46" s="7">
        <v>43</v>
      </c>
      <c r="B46" s="7" t="s">
        <v>102</v>
      </c>
      <c r="C46" s="8" t="s">
        <v>103</v>
      </c>
      <c r="D46" s="7" t="s">
        <v>19</v>
      </c>
      <c r="E46" s="9">
        <v>20812.769513501535</v>
      </c>
      <c r="F46" s="9">
        <v>20294.421651839999</v>
      </c>
      <c r="G46" s="9">
        <v>29205.182353239201</v>
      </c>
      <c r="H46" s="9">
        <v>31310.232768640002</v>
      </c>
      <c r="I46" s="9">
        <v>36936.420897600001</v>
      </c>
      <c r="J46" s="9">
        <v>23793.979964912636</v>
      </c>
      <c r="K46" s="9">
        <v>28232.167824504002</v>
      </c>
      <c r="L46" s="9">
        <v>28976.840240320002</v>
      </c>
      <c r="M46" s="9">
        <v>71137.456441081071</v>
      </c>
      <c r="N46" s="10">
        <v>31610.359856767998</v>
      </c>
    </row>
    <row r="47" spans="1:14" s="11" customFormat="1" ht="12">
      <c r="A47" s="7">
        <v>50</v>
      </c>
      <c r="B47" s="7" t="s">
        <v>104</v>
      </c>
      <c r="C47" s="8" t="s">
        <v>105</v>
      </c>
      <c r="D47" s="7" t="s">
        <v>19</v>
      </c>
      <c r="E47" s="9">
        <v>15733.236186166152</v>
      </c>
      <c r="F47" s="9">
        <v>16069.702767999999</v>
      </c>
      <c r="G47" s="9">
        <v>19361.936825123201</v>
      </c>
      <c r="H47" s="9">
        <v>24789.159333119998</v>
      </c>
      <c r="I47" s="9">
        <v>20790.850016159999</v>
      </c>
      <c r="J47" s="9">
        <v>18838.714471637759</v>
      </c>
      <c r="K47" s="9">
        <v>22413.471825024</v>
      </c>
      <c r="L47" s="9">
        <v>22942.03959488</v>
      </c>
      <c r="M47" s="9">
        <v>56322.265785081079</v>
      </c>
      <c r="N47" s="10">
        <v>25027.277679711999</v>
      </c>
    </row>
    <row r="48" spans="1:14" s="11" customFormat="1" ht="12">
      <c r="A48" s="7">
        <v>51</v>
      </c>
      <c r="B48" s="7" t="s">
        <v>106</v>
      </c>
      <c r="C48" s="8" t="s">
        <v>107</v>
      </c>
      <c r="D48" s="7" t="s">
        <v>19</v>
      </c>
      <c r="E48" s="9">
        <v>2942.4512657723076</v>
      </c>
      <c r="F48" s="9">
        <v>2869.8458028800001</v>
      </c>
      <c r="G48" s="9">
        <v>4148.3668871567997</v>
      </c>
      <c r="H48" s="9">
        <v>4425.4408217600003</v>
      </c>
      <c r="I48" s="9">
        <v>5322.7156752000001</v>
      </c>
      <c r="J48" s="9">
        <v>3363.5261882879995</v>
      </c>
      <c r="K48" s="9">
        <v>3933.9707672160002</v>
      </c>
      <c r="L48" s="9">
        <v>4099.2676726400005</v>
      </c>
      <c r="M48" s="9">
        <v>10052.242483027027</v>
      </c>
      <c r="N48" s="10">
        <v>4468.4526655999998</v>
      </c>
    </row>
    <row r="49" spans="1:14" s="11" customFormat="1" ht="12">
      <c r="A49" s="7">
        <v>57</v>
      </c>
      <c r="B49" s="7" t="s">
        <v>108</v>
      </c>
      <c r="C49" s="8" t="s">
        <v>109</v>
      </c>
      <c r="D49" s="7" t="s">
        <v>110</v>
      </c>
      <c r="E49" s="9">
        <v>56810.558015507682</v>
      </c>
      <c r="F49" s="9">
        <v>53436.242103999997</v>
      </c>
      <c r="G49" s="9">
        <v>61902.936880554</v>
      </c>
      <c r="H49" s="9">
        <v>76494.174722559997</v>
      </c>
      <c r="I49" s="9">
        <v>70646.9535072</v>
      </c>
      <c r="J49" s="9">
        <v>70732.97719487999</v>
      </c>
      <c r="K49" s="9">
        <v>67483.566804780014</v>
      </c>
      <c r="L49" s="9">
        <v>64072.115266879999</v>
      </c>
      <c r="M49" s="9">
        <v>97054.352736864865</v>
      </c>
      <c r="N49" s="10">
        <v>57682.466909759998</v>
      </c>
    </row>
    <row r="50" spans="1:14" s="11" customFormat="1" ht="24">
      <c r="A50" s="7">
        <v>60</v>
      </c>
      <c r="B50" s="7" t="s">
        <v>111</v>
      </c>
      <c r="C50" s="8" t="s">
        <v>112</v>
      </c>
      <c r="D50" s="7" t="s">
        <v>19</v>
      </c>
      <c r="E50" s="9">
        <v>49907.084481447971</v>
      </c>
      <c r="F50" s="9">
        <v>19688.671517760002</v>
      </c>
      <c r="G50" s="9">
        <v>44458.869796387204</v>
      </c>
      <c r="H50" s="9">
        <v>25963.62162464</v>
      </c>
      <c r="I50" s="9">
        <v>57904.694769599999</v>
      </c>
      <c r="J50" s="9">
        <v>51590.556093887993</v>
      </c>
      <c r="K50" s="9">
        <v>41301.047751264006</v>
      </c>
      <c r="L50" s="9">
        <v>17377.979684800001</v>
      </c>
      <c r="M50" s="9">
        <v>37183.286923243249</v>
      </c>
      <c r="N50" s="10">
        <v>41122.907031360002</v>
      </c>
    </row>
    <row r="51" spans="1:14" s="11" customFormat="1" ht="24">
      <c r="A51" s="7">
        <v>61</v>
      </c>
      <c r="B51" s="7" t="s">
        <v>113</v>
      </c>
      <c r="C51" s="8" t="s">
        <v>114</v>
      </c>
      <c r="D51" s="7" t="s">
        <v>110</v>
      </c>
      <c r="E51" s="9">
        <v>49907.084481447971</v>
      </c>
      <c r="F51" s="9">
        <v>53436.242103999997</v>
      </c>
      <c r="G51" s="9">
        <v>201599.49901168002</v>
      </c>
      <c r="H51" s="9">
        <v>76494.174722559997</v>
      </c>
      <c r="I51" s="9">
        <v>233715.60646559999</v>
      </c>
      <c r="J51" s="9">
        <v>167187.03700608001</v>
      </c>
      <c r="K51" s="9">
        <v>216134.515296</v>
      </c>
      <c r="L51" s="9">
        <v>64072.115266879999</v>
      </c>
      <c r="M51" s="9">
        <v>97054.352736864865</v>
      </c>
      <c r="N51" s="10">
        <v>131411.93589215999</v>
      </c>
    </row>
    <row r="52" spans="1:14" s="11" customFormat="1" ht="12">
      <c r="A52" s="7">
        <v>67</v>
      </c>
      <c r="B52" s="7" t="s">
        <v>115</v>
      </c>
      <c r="C52" s="8" t="s">
        <v>116</v>
      </c>
      <c r="D52" s="7" t="s">
        <v>117</v>
      </c>
      <c r="E52" s="9">
        <v>198516.20233846153</v>
      </c>
      <c r="F52" s="9">
        <v>112496.28279008</v>
      </c>
      <c r="G52" s="9">
        <v>215861.09139425599</v>
      </c>
      <c r="H52" s="9">
        <v>326173.14911999996</v>
      </c>
      <c r="I52" s="9">
        <v>233876.90088</v>
      </c>
      <c r="J52" s="9">
        <v>27699.627432960002</v>
      </c>
      <c r="K52" s="9">
        <v>247796.60884272002</v>
      </c>
      <c r="L52" s="9">
        <v>180302.06505696001</v>
      </c>
      <c r="M52" s="9">
        <v>258867.57866666667</v>
      </c>
      <c r="N52" s="10">
        <v>164281.348</v>
      </c>
    </row>
    <row r="53" spans="1:14" s="11" customFormat="1" ht="12">
      <c r="A53" s="7">
        <v>74</v>
      </c>
      <c r="B53" s="7" t="s">
        <v>118</v>
      </c>
      <c r="C53" s="8" t="s">
        <v>119</v>
      </c>
      <c r="D53" s="7" t="s">
        <v>19</v>
      </c>
      <c r="E53" s="9">
        <v>439293.19555140915</v>
      </c>
      <c r="F53" s="9">
        <v>5626.1881289600005</v>
      </c>
      <c r="G53" s="9">
        <v>32521.924200550398</v>
      </c>
      <c r="H53" s="9">
        <v>11649.04104</v>
      </c>
      <c r="I53" s="9">
        <v>37904.187383999997</v>
      </c>
      <c r="J53" s="9">
        <v>15333.722328959999</v>
      </c>
      <c r="K53" s="9">
        <v>34665.395542848004</v>
      </c>
      <c r="L53" s="9">
        <v>23895.468799999999</v>
      </c>
      <c r="M53" s="9">
        <v>179216.016</v>
      </c>
      <c r="N53" s="10">
        <v>12222.532291199999</v>
      </c>
    </row>
    <row r="54" spans="1:14" s="11" customFormat="1" ht="12">
      <c r="A54" s="7">
        <v>77</v>
      </c>
      <c r="B54" s="7" t="s">
        <v>120</v>
      </c>
      <c r="C54" s="8" t="s">
        <v>121</v>
      </c>
      <c r="D54" s="7" t="s">
        <v>19</v>
      </c>
      <c r="E54" s="9">
        <v>417049.45507938461</v>
      </c>
      <c r="F54" s="9">
        <v>5626.1881289600005</v>
      </c>
      <c r="G54" s="9">
        <v>12740.018537400001</v>
      </c>
      <c r="H54" s="9">
        <v>15143.753352</v>
      </c>
      <c r="I54" s="9">
        <v>12097.08108</v>
      </c>
      <c r="J54" s="9">
        <v>27699.627432960002</v>
      </c>
      <c r="K54" s="9">
        <v>16331.059458</v>
      </c>
      <c r="L54" s="9">
        <v>23895.468799999999</v>
      </c>
      <c r="M54" s="9">
        <v>159303.12533333336</v>
      </c>
      <c r="N54" s="10">
        <v>22079.413171200002</v>
      </c>
    </row>
    <row r="55" spans="1:14" s="11" customFormat="1" ht="12">
      <c r="A55" s="7">
        <v>80</v>
      </c>
      <c r="B55" s="7" t="s">
        <v>122</v>
      </c>
      <c r="C55" s="8" t="s">
        <v>123</v>
      </c>
      <c r="D55" s="7" t="s">
        <v>19</v>
      </c>
      <c r="E55" s="9">
        <v>494900.89242978458</v>
      </c>
      <c r="F55" s="9">
        <v>5626.1881289600005</v>
      </c>
      <c r="G55" s="9">
        <v>17037.290038384002</v>
      </c>
      <c r="H55" s="9">
        <v>15143.753352</v>
      </c>
      <c r="I55" s="9">
        <v>19355.329727999997</v>
      </c>
      <c r="J55" s="9">
        <v>19620.56943168</v>
      </c>
      <c r="K55" s="9">
        <v>18661.763746080003</v>
      </c>
      <c r="L55" s="9">
        <v>23895.468799999999</v>
      </c>
      <c r="M55" s="9">
        <v>159303.12533333336</v>
      </c>
      <c r="N55" s="10">
        <v>15639.5843296</v>
      </c>
    </row>
    <row r="56" spans="1:14" s="11" customFormat="1" ht="12">
      <c r="A56" s="7">
        <v>97</v>
      </c>
      <c r="B56" s="7" t="s">
        <v>124</v>
      </c>
      <c r="C56" s="8" t="s">
        <v>125</v>
      </c>
      <c r="D56" s="7" t="s">
        <v>19</v>
      </c>
      <c r="E56" s="9">
        <v>17370.167704615382</v>
      </c>
      <c r="F56" s="9">
        <v>3939.1680316800002</v>
      </c>
      <c r="G56" s="9">
        <v>17787.786974719998</v>
      </c>
      <c r="H56" s="9">
        <v>6989.4246240000002</v>
      </c>
      <c r="I56" s="9">
        <v>16935.913511999999</v>
      </c>
      <c r="J56" s="9">
        <v>3792.2108985599994</v>
      </c>
      <c r="K56" s="9">
        <v>10355.101404479999</v>
      </c>
      <c r="L56" s="9">
        <v>4930.8299868799995</v>
      </c>
      <c r="M56" s="9">
        <v>14531.028324324323</v>
      </c>
      <c r="N56" s="10">
        <v>27599.266464</v>
      </c>
    </row>
    <row r="57" spans="1:14" s="11" customFormat="1" ht="12">
      <c r="A57" s="7">
        <v>98</v>
      </c>
      <c r="B57" s="7" t="s">
        <v>126</v>
      </c>
      <c r="C57" s="8" t="s">
        <v>127</v>
      </c>
      <c r="D57" s="7" t="s">
        <v>19</v>
      </c>
      <c r="E57" s="9">
        <v>1548.4263782400001</v>
      </c>
      <c r="F57" s="9">
        <v>3939.1680316800002</v>
      </c>
      <c r="G57" s="9">
        <v>7998.2017087279992</v>
      </c>
      <c r="H57" s="9">
        <v>2329.8082080000004</v>
      </c>
      <c r="I57" s="9">
        <v>11129.3145936</v>
      </c>
      <c r="J57" s="9">
        <v>3297.5746944000002</v>
      </c>
      <c r="K57" s="9">
        <v>6717.9123597600001</v>
      </c>
      <c r="L57" s="9">
        <v>1439.7019952000001</v>
      </c>
      <c r="M57" s="9">
        <v>17760.145729729731</v>
      </c>
      <c r="N57" s="10">
        <v>21553.7128576</v>
      </c>
    </row>
    <row r="58" spans="1:14" s="11" customFormat="1" ht="12">
      <c r="A58" s="7">
        <v>99</v>
      </c>
      <c r="B58" s="7" t="s">
        <v>128</v>
      </c>
      <c r="C58" s="8" t="s">
        <v>129</v>
      </c>
      <c r="D58" s="7" t="s">
        <v>19</v>
      </c>
      <c r="E58" s="9">
        <v>2109.2346498461538</v>
      </c>
      <c r="F58" s="9">
        <v>3939.1680316800002</v>
      </c>
      <c r="G58" s="9">
        <v>6085.5725427727994</v>
      </c>
      <c r="H58" s="9">
        <v>5669.1999728000001</v>
      </c>
      <c r="I58" s="9">
        <v>7258.2486479999998</v>
      </c>
      <c r="J58" s="9">
        <v>8227.4488625279992</v>
      </c>
      <c r="K58" s="9">
        <v>6321.1281003360009</v>
      </c>
      <c r="L58" s="9">
        <v>2078.9057855999999</v>
      </c>
      <c r="M58" s="9">
        <v>14531.028324324323</v>
      </c>
      <c r="N58" s="10">
        <v>7162.6667728000002</v>
      </c>
    </row>
    <row r="59" spans="1:14" s="11" customFormat="1" ht="24">
      <c r="A59" s="7">
        <v>100</v>
      </c>
      <c r="B59" s="7" t="s">
        <v>130</v>
      </c>
      <c r="C59" s="8" t="s">
        <v>131</v>
      </c>
      <c r="D59" s="7" t="s">
        <v>19</v>
      </c>
      <c r="E59" s="9">
        <v>8106.0782621538474</v>
      </c>
      <c r="F59" s="9">
        <v>3939.1680316800002</v>
      </c>
      <c r="G59" s="9">
        <v>15254.867281920002</v>
      </c>
      <c r="H59" s="9">
        <v>11649.04104</v>
      </c>
      <c r="I59" s="9">
        <v>15484.263782400001</v>
      </c>
      <c r="J59" s="9">
        <v>1892.8078745855998</v>
      </c>
      <c r="K59" s="9">
        <v>9355.0760351999998</v>
      </c>
      <c r="L59" s="9">
        <v>2761.1214198400003</v>
      </c>
      <c r="M59" s="9">
        <v>30999.527091891894</v>
      </c>
      <c r="N59" s="10">
        <v>11302.5567424</v>
      </c>
    </row>
    <row r="60" spans="1:14" s="11" customFormat="1" ht="24">
      <c r="A60" s="7">
        <v>101</v>
      </c>
      <c r="B60" s="7" t="s">
        <v>132</v>
      </c>
      <c r="C60" s="8" t="s">
        <v>133</v>
      </c>
      <c r="D60" s="7" t="s">
        <v>19</v>
      </c>
      <c r="E60" s="9">
        <v>17932.630277907694</v>
      </c>
      <c r="F60" s="9">
        <v>3939.1680316800002</v>
      </c>
      <c r="G60" s="9">
        <v>20498.727910080001</v>
      </c>
      <c r="H60" s="9">
        <v>17007.599918399999</v>
      </c>
      <c r="I60" s="9">
        <v>20806.979457599999</v>
      </c>
      <c r="J60" s="9">
        <v>21269.356778879999</v>
      </c>
      <c r="K60" s="9">
        <v>15877.822153536001</v>
      </c>
      <c r="L60" s="9">
        <v>6194.9002864000004</v>
      </c>
      <c r="M60" s="9">
        <v>41655.614529729733</v>
      </c>
      <c r="N60" s="10">
        <v>16953.835113599998</v>
      </c>
    </row>
    <row r="61" spans="1:14" s="11" customFormat="1" ht="24">
      <c r="A61" s="7">
        <v>102</v>
      </c>
      <c r="B61" s="7" t="s">
        <v>134</v>
      </c>
      <c r="C61" s="8" t="s">
        <v>135</v>
      </c>
      <c r="D61" s="7" t="s">
        <v>19</v>
      </c>
      <c r="E61" s="9">
        <v>1697.313529993846</v>
      </c>
      <c r="F61" s="9">
        <v>3939.1680316800002</v>
      </c>
      <c r="G61" s="9">
        <v>8493.3456915999996</v>
      </c>
      <c r="H61" s="9">
        <v>14095.937045119999</v>
      </c>
      <c r="I61" s="9">
        <v>11613.1978368</v>
      </c>
      <c r="J61" s="9">
        <v>5935.6344499200004</v>
      </c>
      <c r="K61" s="9">
        <v>7338.8958551999995</v>
      </c>
      <c r="L61" s="9">
        <v>5522.2428396800005</v>
      </c>
      <c r="M61" s="9">
        <v>44884.73193513514</v>
      </c>
      <c r="N61" s="10">
        <v>4731.3028224</v>
      </c>
    </row>
    <row r="62" spans="1:14" s="11" customFormat="1" ht="24">
      <c r="A62" s="7">
        <v>103</v>
      </c>
      <c r="B62" s="7" t="s">
        <v>136</v>
      </c>
      <c r="C62" s="8" t="s">
        <v>137</v>
      </c>
      <c r="D62" s="7" t="s">
        <v>19</v>
      </c>
      <c r="E62" s="9">
        <v>13345.251702203075</v>
      </c>
      <c r="F62" s="9">
        <v>3939.1680316800002</v>
      </c>
      <c r="G62" s="9">
        <v>11350.724033633602</v>
      </c>
      <c r="H62" s="9">
        <v>18794.980984640002</v>
      </c>
      <c r="I62" s="9">
        <v>15484.263782400001</v>
      </c>
      <c r="J62" s="9">
        <v>10634.67838944</v>
      </c>
      <c r="K62" s="9">
        <v>9843.7981108320018</v>
      </c>
      <c r="L62" s="9">
        <v>3098.0475299199998</v>
      </c>
      <c r="M62" s="9">
        <v>51342.966745945945</v>
      </c>
      <c r="N62" s="10">
        <v>6308.4037632</v>
      </c>
    </row>
    <row r="63" spans="1:14" s="11" customFormat="1" ht="24">
      <c r="A63" s="7">
        <v>104</v>
      </c>
      <c r="B63" s="7" t="s">
        <v>138</v>
      </c>
      <c r="C63" s="8" t="s">
        <v>139</v>
      </c>
      <c r="D63" s="7" t="s">
        <v>19</v>
      </c>
      <c r="E63" s="9">
        <v>19322.243694276924</v>
      </c>
      <c r="F63" s="9">
        <v>4501.9063219199998</v>
      </c>
      <c r="G63" s="9">
        <v>9336.5361383447998</v>
      </c>
      <c r="H63" s="9">
        <v>27213.35464288</v>
      </c>
      <c r="I63" s="9">
        <v>14418.107703215999</v>
      </c>
      <c r="J63" s="9">
        <v>10634.67838944</v>
      </c>
      <c r="K63" s="9">
        <v>6415.4853327600003</v>
      </c>
      <c r="L63" s="9">
        <v>5671.5895196800002</v>
      </c>
      <c r="M63" s="9">
        <v>44884.73193513514</v>
      </c>
      <c r="N63" s="10">
        <v>9134.0429488000009</v>
      </c>
    </row>
    <row r="64" spans="1:14" s="11" customFormat="1" ht="12">
      <c r="A64" s="7">
        <v>105</v>
      </c>
      <c r="B64" s="7" t="s">
        <v>140</v>
      </c>
      <c r="C64" s="8" t="s">
        <v>141</v>
      </c>
      <c r="D64" s="7" t="s">
        <v>19</v>
      </c>
      <c r="E64" s="9">
        <v>18058.357206055385</v>
      </c>
      <c r="F64" s="9">
        <v>4501.9063219199998</v>
      </c>
      <c r="G64" s="9">
        <v>6596.6189601311989</v>
      </c>
      <c r="H64" s="9">
        <v>7767.2221334400001</v>
      </c>
      <c r="I64" s="9">
        <v>9558.3069973440015</v>
      </c>
      <c r="J64" s="9">
        <v>4929.8741681279989</v>
      </c>
      <c r="K64" s="9">
        <v>5161.4212607999998</v>
      </c>
      <c r="L64" s="9">
        <v>4110.0206336000001</v>
      </c>
      <c r="M64" s="9">
        <v>48436.76108108108</v>
      </c>
      <c r="N64" s="10">
        <v>9462.6056447999999</v>
      </c>
    </row>
    <row r="65" spans="1:14" s="11" customFormat="1" ht="12">
      <c r="A65" s="7">
        <v>106</v>
      </c>
      <c r="B65" s="7" t="s">
        <v>142</v>
      </c>
      <c r="C65" s="8" t="s">
        <v>143</v>
      </c>
      <c r="D65" s="7" t="s">
        <v>19</v>
      </c>
      <c r="E65" s="9">
        <v>13068.983320615382</v>
      </c>
      <c r="F65" s="9">
        <v>4501.9063219199998</v>
      </c>
      <c r="G65" s="9">
        <v>5613.7400831819996</v>
      </c>
      <c r="H65" s="9">
        <v>10289.38886528</v>
      </c>
      <c r="I65" s="9">
        <v>7242.1192065599998</v>
      </c>
      <c r="J65" s="9">
        <v>10351.086965721599</v>
      </c>
      <c r="K65" s="9">
        <v>5284.4082517799998</v>
      </c>
      <c r="L65" s="9">
        <v>5347.8059174399996</v>
      </c>
      <c r="M65" s="9">
        <v>61353.230702702705</v>
      </c>
      <c r="N65" s="10">
        <v>18268.085897600002</v>
      </c>
    </row>
    <row r="66" spans="1:14" s="11" customFormat="1" ht="12">
      <c r="A66" s="7">
        <v>107</v>
      </c>
      <c r="B66" s="7" t="s">
        <v>144</v>
      </c>
      <c r="C66" s="8" t="s">
        <v>145</v>
      </c>
      <c r="D66" s="7" t="s">
        <v>19</v>
      </c>
      <c r="E66" s="9">
        <v>3169.6420306707696</v>
      </c>
      <c r="F66" s="9">
        <v>4501.9063219199998</v>
      </c>
      <c r="G66" s="9">
        <v>4468.4526655999998</v>
      </c>
      <c r="H66" s="9">
        <v>10871.243530559999</v>
      </c>
      <c r="I66" s="9">
        <v>5793.6953652479997</v>
      </c>
      <c r="J66" s="9">
        <v>7403.0551889280005</v>
      </c>
      <c r="K66" s="9">
        <v>4131.1531888199997</v>
      </c>
      <c r="L66" s="9">
        <v>4157.8115711999999</v>
      </c>
      <c r="M66" s="9">
        <v>58124.113297297292</v>
      </c>
      <c r="N66" s="10">
        <v>16953.835113599998</v>
      </c>
    </row>
    <row r="67" spans="1:14" s="11" customFormat="1" ht="12">
      <c r="A67" s="7">
        <v>108</v>
      </c>
      <c r="B67" s="7" t="s">
        <v>146</v>
      </c>
      <c r="C67" s="8" t="s">
        <v>147</v>
      </c>
      <c r="D67" s="7" t="s">
        <v>19</v>
      </c>
      <c r="E67" s="9">
        <v>27107.387429316921</v>
      </c>
      <c r="F67" s="9">
        <v>18282.423178880003</v>
      </c>
      <c r="G67" s="9">
        <v>67946.765532799996</v>
      </c>
      <c r="H67" s="9">
        <v>24408.026605759998</v>
      </c>
      <c r="I67" s="9">
        <v>74195.430624000001</v>
      </c>
      <c r="J67" s="9">
        <v>16240.555369919999</v>
      </c>
      <c r="K67" s="9">
        <v>77421.318912000017</v>
      </c>
      <c r="L67" s="9">
        <v>22756.849711679999</v>
      </c>
      <c r="M67" s="9">
        <v>148216.48890810812</v>
      </c>
      <c r="N67" s="10">
        <v>73466.618825600002</v>
      </c>
    </row>
    <row r="68" spans="1:14" s="36" customFormat="1" ht="12">
      <c r="A68" s="32">
        <v>109</v>
      </c>
      <c r="B68" s="32" t="s">
        <v>148</v>
      </c>
      <c r="C68" s="33" t="s">
        <v>149</v>
      </c>
      <c r="D68" s="32" t="s">
        <v>19</v>
      </c>
      <c r="E68" s="34">
        <v>6451.7765759999993</v>
      </c>
      <c r="F68" s="34">
        <v>4923.6613462400001</v>
      </c>
      <c r="G68" s="34">
        <v>5472.9673960807995</v>
      </c>
      <c r="H68" s="34">
        <v>11551.06961792</v>
      </c>
      <c r="I68" s="34">
        <v>7829.2308749759995</v>
      </c>
      <c r="J68" s="34">
        <v>38556.892114271999</v>
      </c>
      <c r="K68" s="34">
        <v>4383.1757113200001</v>
      </c>
      <c r="L68" s="34">
        <v>2222.2785984000002</v>
      </c>
      <c r="M68" s="34">
        <v>12593.55788108108</v>
      </c>
      <c r="N68" s="35">
        <v>31410.5937376</v>
      </c>
    </row>
    <row r="69" spans="1:14" s="36" customFormat="1" ht="12">
      <c r="A69" s="32">
        <v>110</v>
      </c>
      <c r="B69" s="32" t="s">
        <v>150</v>
      </c>
      <c r="C69" s="33" t="s">
        <v>151</v>
      </c>
      <c r="D69" s="32" t="s">
        <v>19</v>
      </c>
      <c r="E69" s="34">
        <v>2853.670408615385</v>
      </c>
      <c r="F69" s="34">
        <v>7033.6312412799998</v>
      </c>
      <c r="G69" s="34">
        <v>13030.19913664</v>
      </c>
      <c r="H69" s="34">
        <v>16054.17071328</v>
      </c>
      <c r="I69" s="34">
        <v>13226.141980799999</v>
      </c>
      <c r="J69" s="34">
        <v>6430.27065408</v>
      </c>
      <c r="K69" s="34">
        <v>12226.116611520001</v>
      </c>
      <c r="L69" s="34">
        <v>6754.0542563199997</v>
      </c>
      <c r="M69" s="34">
        <v>25832.939243243247</v>
      </c>
      <c r="N69" s="35">
        <v>10776.8564288</v>
      </c>
    </row>
    <row r="70" spans="1:14" s="36" customFormat="1" ht="12">
      <c r="A70" s="32">
        <v>111</v>
      </c>
      <c r="B70" s="32" t="s">
        <v>152</v>
      </c>
      <c r="C70" s="33" t="s">
        <v>153</v>
      </c>
      <c r="D70" s="32" t="s">
        <v>19</v>
      </c>
      <c r="E70" s="34">
        <v>3336.7265009723073</v>
      </c>
      <c r="F70" s="34">
        <v>9846.1279190400001</v>
      </c>
      <c r="G70" s="34">
        <v>4501.9063219199998</v>
      </c>
      <c r="H70" s="34">
        <v>6989.4246240000002</v>
      </c>
      <c r="I70" s="34">
        <v>2808.1357547039997</v>
      </c>
      <c r="J70" s="34">
        <v>2952.9781388351998</v>
      </c>
      <c r="K70" s="34">
        <v>2983.9466664000001</v>
      </c>
      <c r="L70" s="34">
        <v>3910.4934691199996</v>
      </c>
      <c r="M70" s="34">
        <v>84389.754272864855</v>
      </c>
      <c r="N70" s="35">
        <v>2878.20921696</v>
      </c>
    </row>
    <row r="71" spans="1:14" s="36" customFormat="1" ht="24">
      <c r="A71" s="32">
        <v>112</v>
      </c>
      <c r="B71" s="32" t="s">
        <v>154</v>
      </c>
      <c r="C71" s="33" t="s">
        <v>155</v>
      </c>
      <c r="D71" s="32" t="s">
        <v>19</v>
      </c>
      <c r="E71" s="34">
        <v>24649.095123692307</v>
      </c>
      <c r="F71" s="34">
        <v>125151.32306656001</v>
      </c>
      <c r="G71" s="34">
        <v>751817.94953767036</v>
      </c>
      <c r="H71" s="34">
        <v>747887.55114303995</v>
      </c>
      <c r="I71" s="34">
        <v>837118.01073600003</v>
      </c>
      <c r="J71" s="34">
        <v>786471.56461440003</v>
      </c>
      <c r="K71" s="34">
        <v>840492.28988524806</v>
      </c>
      <c r="L71" s="34">
        <v>1036194.74562912</v>
      </c>
      <c r="M71" s="34">
        <v>1519583.901574919</v>
      </c>
      <c r="N71" s="35">
        <v>788550.47039999999</v>
      </c>
    </row>
    <row r="72" spans="1:14" s="36" customFormat="1" ht="12">
      <c r="A72" s="32">
        <v>113</v>
      </c>
      <c r="B72" s="32" t="s">
        <v>156</v>
      </c>
      <c r="C72" s="33" t="s">
        <v>157</v>
      </c>
      <c r="D72" s="32" t="s">
        <v>19</v>
      </c>
      <c r="E72" s="34">
        <v>11910.972140307691</v>
      </c>
      <c r="F72" s="34">
        <v>4219.9397900799995</v>
      </c>
      <c r="G72" s="34">
        <v>2928.38970144</v>
      </c>
      <c r="H72" s="34">
        <v>5274.9247375999994</v>
      </c>
      <c r="I72" s="34">
        <v>3250.08245016</v>
      </c>
      <c r="J72" s="34">
        <v>2967.8172249600002</v>
      </c>
      <c r="K72" s="34">
        <v>2856.9273150600002</v>
      </c>
      <c r="L72" s="34">
        <v>1702.552152</v>
      </c>
      <c r="M72" s="34">
        <v>24541.292281081081</v>
      </c>
      <c r="N72" s="35">
        <v>16033.859564799999</v>
      </c>
    </row>
    <row r="73" spans="1:14" s="36" customFormat="1" ht="12">
      <c r="A73" s="32">
        <v>114</v>
      </c>
      <c r="B73" s="32" t="s">
        <v>158</v>
      </c>
      <c r="C73" s="33" t="s">
        <v>159</v>
      </c>
      <c r="D73" s="32" t="s">
        <v>19</v>
      </c>
      <c r="E73" s="34">
        <v>1495.4887242830769</v>
      </c>
      <c r="F73" s="34">
        <v>4219.9397900799995</v>
      </c>
      <c r="G73" s="34">
        <v>3069.9649775995199</v>
      </c>
      <c r="H73" s="34">
        <v>5669.1999728000001</v>
      </c>
      <c r="I73" s="34">
        <v>3103.3045330560003</v>
      </c>
      <c r="J73" s="34">
        <v>5276.1195110399995</v>
      </c>
      <c r="K73" s="34">
        <v>3747.0305409263997</v>
      </c>
      <c r="L73" s="34">
        <v>3632.1112576</v>
      </c>
      <c r="M73" s="34">
        <v>26049.290109405407</v>
      </c>
      <c r="N73" s="35">
        <v>4205.6025088000006</v>
      </c>
    </row>
    <row r="74" spans="1:14" s="36" customFormat="1" ht="12">
      <c r="A74" s="32">
        <v>115</v>
      </c>
      <c r="B74" s="32" t="s">
        <v>160</v>
      </c>
      <c r="C74" s="33" t="s">
        <v>161</v>
      </c>
      <c r="D74" s="32" t="s">
        <v>19</v>
      </c>
      <c r="E74" s="34">
        <v>21547.279462153841</v>
      </c>
      <c r="F74" s="34">
        <v>4219.9397900799995</v>
      </c>
      <c r="G74" s="34">
        <v>2000.4539745959999</v>
      </c>
      <c r="H74" s="34">
        <v>4487.5690406399999</v>
      </c>
      <c r="I74" s="34">
        <v>2419.4162159999996</v>
      </c>
      <c r="J74" s="34">
        <v>1587.7822153535999</v>
      </c>
      <c r="K74" s="34">
        <v>2044.40670252</v>
      </c>
      <c r="L74" s="34">
        <v>1439.7019952000001</v>
      </c>
      <c r="M74" s="34">
        <v>3532.6544415135131</v>
      </c>
      <c r="N74" s="35">
        <v>1228.8244830399999</v>
      </c>
    </row>
    <row r="75" spans="1:14" s="36" customFormat="1" ht="12">
      <c r="A75" s="32">
        <v>116</v>
      </c>
      <c r="B75" s="32" t="s">
        <v>162</v>
      </c>
      <c r="C75" s="33" t="s">
        <v>163</v>
      </c>
      <c r="D75" s="32" t="s">
        <v>19</v>
      </c>
      <c r="E75" s="34">
        <v>286219.00622990768</v>
      </c>
      <c r="F75" s="34">
        <v>18282.423178880003</v>
      </c>
      <c r="G75" s="34">
        <v>20211.705097041922</v>
      </c>
      <c r="H75" s="34">
        <v>407052.14236736001</v>
      </c>
      <c r="I75" s="34">
        <v>23387.690088000003</v>
      </c>
      <c r="J75" s="34">
        <v>12942.980675520001</v>
      </c>
      <c r="K75" s="34">
        <v>21712.808888870404</v>
      </c>
      <c r="L75" s="34">
        <v>26808.326446719999</v>
      </c>
      <c r="M75" s="34">
        <v>10688.378611891892</v>
      </c>
      <c r="N75" s="35">
        <v>11696.831977600001</v>
      </c>
    </row>
    <row r="76" spans="1:14" s="36" customFormat="1" ht="12">
      <c r="A76" s="32">
        <v>117</v>
      </c>
      <c r="B76" s="32" t="s">
        <v>164</v>
      </c>
      <c r="C76" s="33" t="s">
        <v>165</v>
      </c>
      <c r="D76" s="32" t="s">
        <v>19</v>
      </c>
      <c r="E76" s="34">
        <v>22797.931536886153</v>
      </c>
      <c r="F76" s="34">
        <v>4219.9397900799995</v>
      </c>
      <c r="G76" s="34">
        <v>2000.4539745959999</v>
      </c>
      <c r="H76" s="34">
        <v>11322.867890880001</v>
      </c>
      <c r="I76" s="34">
        <v>2419.4162159999996</v>
      </c>
      <c r="J76" s="34">
        <v>3297.5746944000002</v>
      </c>
      <c r="K76" s="34">
        <v>2044.40670252</v>
      </c>
      <c r="L76" s="34">
        <v>1439.7019952000001</v>
      </c>
      <c r="M76" s="34">
        <v>21312.174875675675</v>
      </c>
      <c r="N76" s="35">
        <v>10776.8564288</v>
      </c>
    </row>
    <row r="77" spans="1:14" s="36" customFormat="1" ht="12">
      <c r="A77" s="32">
        <v>118</v>
      </c>
      <c r="B77" s="32" t="s">
        <v>166</v>
      </c>
      <c r="C77" s="33" t="s">
        <v>167</v>
      </c>
      <c r="D77" s="32" t="s">
        <v>19</v>
      </c>
      <c r="E77" s="34">
        <v>81879.661956184602</v>
      </c>
      <c r="F77" s="34">
        <v>19688.671517760002</v>
      </c>
      <c r="G77" s="34">
        <v>90416.869618879995</v>
      </c>
      <c r="H77" s="34">
        <v>111399.48077215999</v>
      </c>
      <c r="I77" s="34">
        <v>72582.486480000007</v>
      </c>
      <c r="J77" s="34">
        <v>24649.370840640004</v>
      </c>
      <c r="K77" s="34">
        <v>69923.064175372812</v>
      </c>
      <c r="L77" s="34">
        <v>2033.5043948799998</v>
      </c>
      <c r="M77" s="34">
        <v>116248.22659459458</v>
      </c>
      <c r="N77" s="35">
        <v>77409.371177599998</v>
      </c>
    </row>
    <row r="78" spans="1:14" s="36" customFormat="1" ht="12">
      <c r="A78" s="32">
        <v>119</v>
      </c>
      <c r="B78" s="32" t="s">
        <v>168</v>
      </c>
      <c r="C78" s="33" t="s">
        <v>169</v>
      </c>
      <c r="D78" s="32" t="s">
        <v>19</v>
      </c>
      <c r="E78" s="34">
        <v>8202.0277599507681</v>
      </c>
      <c r="F78" s="34">
        <v>4219.9397900799995</v>
      </c>
      <c r="G78" s="34">
        <v>2581.4349617979997</v>
      </c>
      <c r="H78" s="34">
        <v>5274.9247375999994</v>
      </c>
      <c r="I78" s="34">
        <v>2903.2994592</v>
      </c>
      <c r="J78" s="34">
        <v>4929.8741681279989</v>
      </c>
      <c r="K78" s="34">
        <v>2856.9273150600002</v>
      </c>
      <c r="L78" s="34">
        <v>1702.552152</v>
      </c>
      <c r="M78" s="34">
        <v>54894.995891891893</v>
      </c>
      <c r="N78" s="35">
        <v>3877.0398128000002</v>
      </c>
    </row>
    <row r="79" spans="1:14" s="36" customFormat="1" ht="12">
      <c r="A79" s="32">
        <v>120</v>
      </c>
      <c r="B79" s="32" t="s">
        <v>170</v>
      </c>
      <c r="C79" s="33" t="s">
        <v>171</v>
      </c>
      <c r="D79" s="32" t="s">
        <v>19</v>
      </c>
      <c r="E79" s="34">
        <v>4369.0107531323083</v>
      </c>
      <c r="F79" s="34">
        <v>4219.9397900799995</v>
      </c>
      <c r="G79" s="34">
        <v>13190.298777600001</v>
      </c>
      <c r="H79" s="34">
        <v>13418.50050464</v>
      </c>
      <c r="I79" s="34">
        <v>6532.4237831999999</v>
      </c>
      <c r="J79" s="34">
        <v>5276.1195110399995</v>
      </c>
      <c r="K79" s="34">
        <v>6532.4237831999999</v>
      </c>
      <c r="L79" s="34">
        <v>2443.3116848</v>
      </c>
      <c r="M79" s="34">
        <v>7426.9700324324331</v>
      </c>
      <c r="N79" s="35">
        <v>60324.110985600004</v>
      </c>
    </row>
    <row r="80" spans="1:14" s="36" customFormat="1" ht="12">
      <c r="A80" s="32">
        <v>121</v>
      </c>
      <c r="B80" s="32" t="s">
        <v>172</v>
      </c>
      <c r="C80" s="33" t="s">
        <v>173</v>
      </c>
      <c r="D80" s="32" t="s">
        <v>19</v>
      </c>
      <c r="E80" s="34">
        <v>6812.4143435815386</v>
      </c>
      <c r="F80" s="34">
        <v>4219.9397900799995</v>
      </c>
      <c r="G80" s="34">
        <v>3113.5795846399997</v>
      </c>
      <c r="H80" s="34">
        <v>11649.04104</v>
      </c>
      <c r="I80" s="34">
        <v>1532.2969367999999</v>
      </c>
      <c r="J80" s="34">
        <v>32810.868209279994</v>
      </c>
      <c r="K80" s="34">
        <v>1395.19668456</v>
      </c>
      <c r="L80" s="34">
        <v>1005.9992364799999</v>
      </c>
      <c r="M80" s="34">
        <v>7426.9700324324331</v>
      </c>
      <c r="N80" s="35">
        <v>3219.9144207999998</v>
      </c>
    </row>
    <row r="81" spans="1:14" s="36" customFormat="1" ht="12">
      <c r="A81" s="32">
        <v>122</v>
      </c>
      <c r="B81" s="32" t="s">
        <v>174</v>
      </c>
      <c r="C81" s="33" t="s">
        <v>175</v>
      </c>
      <c r="D81" s="32" t="s">
        <v>19</v>
      </c>
      <c r="E81" s="34">
        <v>479.74748898461542</v>
      </c>
      <c r="F81" s="34">
        <v>4219.9397900799995</v>
      </c>
      <c r="G81" s="34">
        <v>6249.8598646400005</v>
      </c>
      <c r="H81" s="34">
        <v>27213.35464288</v>
      </c>
      <c r="I81" s="34">
        <v>2822.6522519999999</v>
      </c>
      <c r="J81" s="34">
        <v>32810.868209279994</v>
      </c>
      <c r="K81" s="34">
        <v>2625.0665943599997</v>
      </c>
      <c r="L81" s="34">
        <v>16509.37939392</v>
      </c>
      <c r="M81" s="34">
        <v>7426.9700324324331</v>
      </c>
      <c r="N81" s="35">
        <v>4731.3028224</v>
      </c>
    </row>
    <row r="82" spans="1:14" s="36" customFormat="1" ht="12">
      <c r="A82" s="32">
        <v>124</v>
      </c>
      <c r="B82" s="32" t="s">
        <v>176</v>
      </c>
      <c r="C82" s="33" t="s">
        <v>177</v>
      </c>
      <c r="D82" s="32" t="s">
        <v>19</v>
      </c>
      <c r="E82" s="34">
        <v>38785.728608144796</v>
      </c>
      <c r="F82" s="34">
        <v>11251.181484479999</v>
      </c>
      <c r="G82" s="34">
        <v>15927.010976060801</v>
      </c>
      <c r="H82" s="34">
        <v>19284.838095039999</v>
      </c>
      <c r="I82" s="34">
        <v>19355.329727999997</v>
      </c>
      <c r="J82" s="34">
        <v>18466.418288639998</v>
      </c>
      <c r="K82" s="34">
        <v>16184.281540896001</v>
      </c>
      <c r="L82" s="34">
        <v>11296.5828752</v>
      </c>
      <c r="M82" s="34">
        <v>18725.651833945947</v>
      </c>
      <c r="N82" s="35">
        <v>17216.685270400001</v>
      </c>
    </row>
    <row r="83" spans="1:14" s="36" customFormat="1" ht="12">
      <c r="A83" s="32">
        <v>125</v>
      </c>
      <c r="B83" s="32" t="s">
        <v>178</v>
      </c>
      <c r="C83" s="33" t="s">
        <v>179</v>
      </c>
      <c r="D83" s="32" t="s">
        <v>19</v>
      </c>
      <c r="E83" s="34">
        <v>11816.440615384618</v>
      </c>
      <c r="F83" s="34">
        <v>182805.11541376001</v>
      </c>
      <c r="G83" s="34">
        <v>53765.588870070002</v>
      </c>
      <c r="H83" s="34">
        <v>23065.101259199997</v>
      </c>
      <c r="I83" s="34">
        <v>61291.877472</v>
      </c>
      <c r="J83" s="34">
        <v>43692.864700799997</v>
      </c>
      <c r="K83" s="34">
        <v>58680.924138900002</v>
      </c>
      <c r="L83" s="34">
        <v>19551.27257216</v>
      </c>
      <c r="M83" s="34">
        <v>1031147.6028332973</v>
      </c>
      <c r="N83" s="35">
        <v>13142.50784</v>
      </c>
    </row>
    <row r="84" spans="1:14" s="36" customFormat="1" ht="24">
      <c r="A84" s="32">
        <v>126</v>
      </c>
      <c r="B84" s="32" t="s">
        <v>180</v>
      </c>
      <c r="C84" s="33" t="s">
        <v>181</v>
      </c>
      <c r="D84" s="32" t="s">
        <v>19</v>
      </c>
      <c r="E84" s="34">
        <v>18031.888379076921</v>
      </c>
      <c r="F84" s="34">
        <v>28126.161551040001</v>
      </c>
      <c r="G84" s="34">
        <v>155749.88903566397</v>
      </c>
      <c r="H84" s="34">
        <v>23065.101259199997</v>
      </c>
      <c r="I84" s="34">
        <v>177262.56142560003</v>
      </c>
      <c r="J84" s="34">
        <v>45836.288252159997</v>
      </c>
      <c r="K84" s="34">
        <v>170278.51328208001</v>
      </c>
      <c r="L84" s="34">
        <v>19551.27257216</v>
      </c>
      <c r="M84" s="34">
        <v>1031147.6028332973</v>
      </c>
      <c r="N84" s="35">
        <v>52570.031360000001</v>
      </c>
    </row>
    <row r="85" spans="1:14" s="36" customFormat="1" ht="12">
      <c r="A85" s="32">
        <v>127</v>
      </c>
      <c r="B85" s="32" t="s">
        <v>182</v>
      </c>
      <c r="C85" s="33" t="s">
        <v>183</v>
      </c>
      <c r="D85" s="32" t="s">
        <v>19</v>
      </c>
      <c r="E85" s="34">
        <v>22103.694798190041</v>
      </c>
      <c r="F85" s="34">
        <v>16876.17484</v>
      </c>
      <c r="G85" s="34">
        <v>15962.863737448321</v>
      </c>
      <c r="H85" s="34">
        <v>24472.544371520002</v>
      </c>
      <c r="I85" s="34">
        <v>19355.329727999997</v>
      </c>
      <c r="J85" s="34">
        <v>26215.71882048</v>
      </c>
      <c r="K85" s="34">
        <v>16264.283570438402</v>
      </c>
      <c r="L85" s="34">
        <v>20202.424096960003</v>
      </c>
      <c r="M85" s="34">
        <v>32291.174054054056</v>
      </c>
      <c r="N85" s="35">
        <v>19582.336681599998</v>
      </c>
    </row>
    <row r="86" spans="1:14" s="36" customFormat="1" ht="12">
      <c r="A86" s="32">
        <v>128</v>
      </c>
      <c r="B86" s="32" t="s">
        <v>184</v>
      </c>
      <c r="C86" s="33" t="s">
        <v>185</v>
      </c>
      <c r="D86" s="32" t="s">
        <v>19</v>
      </c>
      <c r="E86" s="34">
        <v>47126.745513122172</v>
      </c>
      <c r="F86" s="34">
        <v>40780.007054080001</v>
      </c>
      <c r="G86" s="34">
        <v>40944.885788800006</v>
      </c>
      <c r="H86" s="34">
        <v>49924.802963840004</v>
      </c>
      <c r="I86" s="34">
        <v>39517.131528000005</v>
      </c>
      <c r="J86" s="34">
        <v>59026.587029759998</v>
      </c>
      <c r="K86" s="34">
        <v>37409.981298278399</v>
      </c>
      <c r="L86" s="34">
        <v>36507.497232640002</v>
      </c>
      <c r="M86" s="34">
        <v>67838.600953895075</v>
      </c>
      <c r="N86" s="35">
        <v>51912.905967999999</v>
      </c>
    </row>
    <row r="87" spans="1:14" s="36" customFormat="1" ht="12">
      <c r="A87" s="32">
        <v>129</v>
      </c>
      <c r="B87" s="32" t="s">
        <v>186</v>
      </c>
      <c r="C87" s="33" t="s">
        <v>187</v>
      </c>
      <c r="D87" s="32" t="s">
        <v>19</v>
      </c>
      <c r="E87" s="34">
        <v>22103.694798190041</v>
      </c>
      <c r="F87" s="34">
        <v>11251.181484479999</v>
      </c>
      <c r="G87" s="34">
        <v>15962.863737448321</v>
      </c>
      <c r="H87" s="34">
        <v>15368.370758720001</v>
      </c>
      <c r="I87" s="34">
        <v>19355.329727999997</v>
      </c>
      <c r="J87" s="34">
        <v>28853.778575999997</v>
      </c>
      <c r="K87" s="34">
        <v>16264.283570438402</v>
      </c>
      <c r="L87" s="34">
        <v>20202.424096960003</v>
      </c>
      <c r="M87" s="34">
        <v>27135.44038155803</v>
      </c>
      <c r="N87" s="35">
        <v>28782.0921696</v>
      </c>
    </row>
    <row r="88" spans="1:14" s="36" customFormat="1" ht="12">
      <c r="A88" s="32">
        <v>130</v>
      </c>
      <c r="B88" s="32" t="s">
        <v>188</v>
      </c>
      <c r="C88" s="33" t="s">
        <v>189</v>
      </c>
      <c r="D88" s="32" t="s">
        <v>19</v>
      </c>
      <c r="E88" s="34">
        <v>23987.374449230771</v>
      </c>
      <c r="F88" s="34">
        <v>26718.71843872</v>
      </c>
      <c r="G88" s="34">
        <v>29393.770769489278</v>
      </c>
      <c r="H88" s="34">
        <v>52665.613235200006</v>
      </c>
      <c r="I88" s="34">
        <v>33871.827023999998</v>
      </c>
      <c r="J88" s="34">
        <v>58037.314621439989</v>
      </c>
      <c r="K88" s="34">
        <v>31717.578825273602</v>
      </c>
      <c r="L88" s="34">
        <v>40187.399427840006</v>
      </c>
      <c r="M88" s="34">
        <v>54270.88076311606</v>
      </c>
      <c r="N88" s="35">
        <v>35353.346089599996</v>
      </c>
    </row>
    <row r="89" spans="1:14" s="36" customFormat="1" ht="12">
      <c r="A89" s="32">
        <v>131</v>
      </c>
      <c r="B89" s="32" t="s">
        <v>190</v>
      </c>
      <c r="C89" s="33" t="s">
        <v>191</v>
      </c>
      <c r="D89" s="32" t="s">
        <v>19</v>
      </c>
      <c r="E89" s="34">
        <v>23987.374449230771</v>
      </c>
      <c r="F89" s="34">
        <v>26718.71843872</v>
      </c>
      <c r="G89" s="34">
        <v>58635.896114880001</v>
      </c>
      <c r="H89" s="34">
        <v>60342.032587200003</v>
      </c>
      <c r="I89" s="34">
        <v>33871.827023999998</v>
      </c>
      <c r="J89" s="34">
        <v>59026.587029759998</v>
      </c>
      <c r="K89" s="34">
        <v>31717.578825273602</v>
      </c>
      <c r="L89" s="34">
        <v>36507.497232640002</v>
      </c>
      <c r="M89" s="34">
        <v>67838.600953895075</v>
      </c>
      <c r="N89" s="35">
        <v>45998.777439999998</v>
      </c>
    </row>
    <row r="90" spans="1:14" s="36" customFormat="1" ht="12">
      <c r="A90" s="32">
        <v>132</v>
      </c>
      <c r="B90" s="32" t="s">
        <v>192</v>
      </c>
      <c r="C90" s="33" t="s">
        <v>193</v>
      </c>
      <c r="D90" s="32" t="s">
        <v>19</v>
      </c>
      <c r="E90" s="34">
        <v>7444.3575876923078</v>
      </c>
      <c r="F90" s="34">
        <v>7736.1580240000003</v>
      </c>
      <c r="G90" s="34">
        <v>30159.665945919998</v>
      </c>
      <c r="H90" s="34">
        <v>42973.611089919999</v>
      </c>
      <c r="I90" s="34">
        <v>13710.025224000001</v>
      </c>
      <c r="J90" s="34">
        <v>36190.882271039991</v>
      </c>
      <c r="K90" s="34">
        <v>12199.664327558401</v>
      </c>
      <c r="L90" s="34">
        <v>28130.940644800001</v>
      </c>
      <c r="M90" s="34">
        <v>40703.160572337045</v>
      </c>
      <c r="N90" s="35">
        <v>28847.804708800002</v>
      </c>
    </row>
    <row r="91" spans="1:14" s="36" customFormat="1" ht="12">
      <c r="A91" s="32">
        <v>133</v>
      </c>
      <c r="B91" s="32" t="s">
        <v>194</v>
      </c>
      <c r="C91" s="33" t="s">
        <v>195</v>
      </c>
      <c r="D91" s="32" t="s">
        <v>19</v>
      </c>
      <c r="E91" s="34">
        <v>54426.525474461538</v>
      </c>
      <c r="F91" s="34">
        <v>12658.6245968</v>
      </c>
      <c r="G91" s="34">
        <v>34883.800127679999</v>
      </c>
      <c r="H91" s="34">
        <v>50707.379567040007</v>
      </c>
      <c r="I91" s="34">
        <v>33871.827023999998</v>
      </c>
      <c r="J91" s="34">
        <v>42538.713557759998</v>
      </c>
      <c r="K91" s="34">
        <v>33039.144609659998</v>
      </c>
      <c r="L91" s="34">
        <v>31031.85055712</v>
      </c>
      <c r="M91" s="34">
        <v>40703.160572337045</v>
      </c>
      <c r="N91" s="35">
        <v>32488.279380479999</v>
      </c>
    </row>
    <row r="92" spans="1:14" s="36" customFormat="1" ht="12">
      <c r="A92" s="32">
        <v>134</v>
      </c>
      <c r="B92" s="32" t="s">
        <v>196</v>
      </c>
      <c r="C92" s="33" t="s">
        <v>197</v>
      </c>
      <c r="D92" s="32" t="s">
        <v>19</v>
      </c>
      <c r="E92" s="34">
        <v>80895.352452923078</v>
      </c>
      <c r="F92" s="34">
        <v>30938.658228799999</v>
      </c>
      <c r="G92" s="34">
        <v>40944.885788800006</v>
      </c>
      <c r="H92" s="34">
        <v>69428.284598400001</v>
      </c>
      <c r="I92" s="34">
        <v>33871.827023999998</v>
      </c>
      <c r="J92" s="34">
        <v>82109.609890559994</v>
      </c>
      <c r="K92" s="34">
        <v>33633.111290688001</v>
      </c>
      <c r="L92" s="34">
        <v>64735.214526080003</v>
      </c>
      <c r="M92" s="34">
        <v>162812.64228934818</v>
      </c>
      <c r="N92" s="35">
        <v>39749.51496208</v>
      </c>
    </row>
    <row r="93" spans="1:14" s="36" customFormat="1" ht="24">
      <c r="A93" s="32">
        <v>135</v>
      </c>
      <c r="B93" s="32" t="s">
        <v>198</v>
      </c>
      <c r="C93" s="33" t="s">
        <v>199</v>
      </c>
      <c r="D93" s="32" t="s">
        <v>19</v>
      </c>
      <c r="E93" s="34">
        <v>7444.3575876923078</v>
      </c>
      <c r="F93" s="34">
        <v>9846.1279190400001</v>
      </c>
      <c r="G93" s="34">
        <v>10940.540390080001</v>
      </c>
      <c r="H93" s="34">
        <v>25354.287170240001</v>
      </c>
      <c r="I93" s="34">
        <v>13710.025224000001</v>
      </c>
      <c r="J93" s="34">
        <v>32151.353270399995</v>
      </c>
      <c r="K93" s="34">
        <v>10571.881097433599</v>
      </c>
      <c r="L93" s="34">
        <v>20202.424096960003</v>
      </c>
      <c r="M93" s="34">
        <v>27135.44038155803</v>
      </c>
      <c r="N93" s="35">
        <v>14391.0460848</v>
      </c>
    </row>
    <row r="94" spans="1:14" s="36" customFormat="1" ht="24">
      <c r="A94" s="32">
        <v>136</v>
      </c>
      <c r="B94" s="32" t="s">
        <v>200</v>
      </c>
      <c r="C94" s="33" t="s">
        <v>201</v>
      </c>
      <c r="D94" s="32" t="s">
        <v>19</v>
      </c>
      <c r="E94" s="34">
        <v>23987.374449230771</v>
      </c>
      <c r="F94" s="34">
        <v>26718.71843872</v>
      </c>
      <c r="G94" s="34">
        <v>40944.885788800006</v>
      </c>
      <c r="H94" s="34">
        <v>42778.863019200006</v>
      </c>
      <c r="I94" s="34">
        <v>33871.827023999998</v>
      </c>
      <c r="J94" s="34">
        <v>59026.587029759998</v>
      </c>
      <c r="K94" s="34">
        <v>31717.578825273602</v>
      </c>
      <c r="L94" s="34">
        <v>49311.884189119999</v>
      </c>
      <c r="M94" s="34">
        <v>54270.88076311606</v>
      </c>
      <c r="N94" s="35">
        <v>28847.804708800002</v>
      </c>
    </row>
    <row r="95" spans="1:14" s="36" customFormat="1" ht="24">
      <c r="A95" s="32">
        <v>137</v>
      </c>
      <c r="B95" s="32" t="s">
        <v>202</v>
      </c>
      <c r="C95" s="33" t="s">
        <v>203</v>
      </c>
      <c r="D95" s="32" t="s">
        <v>19</v>
      </c>
      <c r="E95" s="34">
        <v>7444.3575876923078</v>
      </c>
      <c r="F95" s="34">
        <v>26718.71843872</v>
      </c>
      <c r="G95" s="34">
        <v>57838.780612381997</v>
      </c>
      <c r="H95" s="34">
        <v>69428.284598400001</v>
      </c>
      <c r="I95" s="34">
        <v>61291.877472</v>
      </c>
      <c r="J95" s="34">
        <v>82109.609890559994</v>
      </c>
      <c r="K95" s="34">
        <v>67769.864390340008</v>
      </c>
      <c r="L95" s="34">
        <v>54524.680707839994</v>
      </c>
      <c r="M95" s="34">
        <v>162812.09958054053</v>
      </c>
      <c r="N95" s="35">
        <v>39749.51496208</v>
      </c>
    </row>
    <row r="96" spans="1:14" s="36" customFormat="1" ht="12">
      <c r="A96" s="32">
        <v>138</v>
      </c>
      <c r="B96" s="32" t="s">
        <v>204</v>
      </c>
      <c r="C96" s="33" t="s">
        <v>205</v>
      </c>
      <c r="D96" s="32" t="s">
        <v>19</v>
      </c>
      <c r="E96" s="34">
        <v>7444.3575876923078</v>
      </c>
      <c r="F96" s="34">
        <v>5626.1881289600005</v>
      </c>
      <c r="G96" s="34">
        <v>11123.3407264</v>
      </c>
      <c r="H96" s="34">
        <v>16187.98533856</v>
      </c>
      <c r="I96" s="34">
        <v>13710.025224000001</v>
      </c>
      <c r="J96" s="34">
        <v>7747.6517444928004</v>
      </c>
      <c r="K96" s="34">
        <v>10571.881097433599</v>
      </c>
      <c r="L96" s="34">
        <v>11079.134109119999</v>
      </c>
      <c r="M96" s="34">
        <v>16281.264228934819</v>
      </c>
      <c r="N96" s="35">
        <v>10514.006271999999</v>
      </c>
    </row>
    <row r="97" spans="1:14" s="36" customFormat="1" ht="12">
      <c r="A97" s="32">
        <v>139</v>
      </c>
      <c r="B97" s="32" t="s">
        <v>206</v>
      </c>
      <c r="C97" s="33" t="s">
        <v>207</v>
      </c>
      <c r="D97" s="32" t="s">
        <v>19</v>
      </c>
      <c r="E97" s="34">
        <v>22103.694798190041</v>
      </c>
      <c r="F97" s="34">
        <v>16876.17484</v>
      </c>
      <c r="G97" s="34">
        <v>15962.863737448321</v>
      </c>
      <c r="H97" s="34">
        <v>15368.370758720001</v>
      </c>
      <c r="I97" s="34">
        <v>19355.329727999997</v>
      </c>
      <c r="J97" s="34">
        <v>26215.71882048</v>
      </c>
      <c r="K97" s="34">
        <v>16264.283570438402</v>
      </c>
      <c r="L97" s="34">
        <v>20202.424096960003</v>
      </c>
      <c r="M97" s="34">
        <v>27135.44038155803</v>
      </c>
      <c r="N97" s="35">
        <v>19582.336681599998</v>
      </c>
    </row>
    <row r="98" spans="1:14" s="36" customFormat="1" ht="12">
      <c r="A98" s="32">
        <v>140</v>
      </c>
      <c r="B98" s="32" t="s">
        <v>208</v>
      </c>
      <c r="C98" s="33" t="s">
        <v>209</v>
      </c>
      <c r="D98" s="32" t="s">
        <v>19</v>
      </c>
      <c r="E98" s="34">
        <v>29054.542219004528</v>
      </c>
      <c r="F98" s="34">
        <v>7033.6312412799998</v>
      </c>
      <c r="G98" s="34">
        <v>8343.2845370828782</v>
      </c>
      <c r="H98" s="34">
        <v>11061.21250752</v>
      </c>
      <c r="I98" s="34">
        <v>10484.136936000001</v>
      </c>
      <c r="J98" s="34">
        <v>14674.207390079999</v>
      </c>
      <c r="K98" s="34">
        <v>8133.1095517056001</v>
      </c>
      <c r="L98" s="34">
        <v>15205.881570880001</v>
      </c>
      <c r="M98" s="34">
        <v>13567.720190779015</v>
      </c>
      <c r="N98" s="35">
        <v>27467.841385600001</v>
      </c>
    </row>
    <row r="99" spans="1:14" s="36" customFormat="1" ht="12">
      <c r="A99" s="32">
        <v>141</v>
      </c>
      <c r="B99" s="32" t="s">
        <v>210</v>
      </c>
      <c r="C99" s="33" t="s">
        <v>211</v>
      </c>
      <c r="D99" s="32" t="s">
        <v>19</v>
      </c>
      <c r="E99" s="34">
        <v>7609.7877563076909</v>
      </c>
      <c r="F99" s="34">
        <v>9846.1279190400001</v>
      </c>
      <c r="G99" s="34">
        <v>11904.722556160001</v>
      </c>
      <c r="H99" s="34">
        <v>14683.765577600001</v>
      </c>
      <c r="I99" s="34">
        <v>10484.136936000001</v>
      </c>
      <c r="J99" s="34">
        <v>16998.997549632</v>
      </c>
      <c r="K99" s="34">
        <v>8946.0334002816016</v>
      </c>
      <c r="L99" s="34">
        <v>9515.1756761600009</v>
      </c>
      <c r="M99" s="34">
        <v>13567.720190779015</v>
      </c>
      <c r="N99" s="35">
        <v>13549.92558304</v>
      </c>
    </row>
    <row r="100" spans="1:14" s="36" customFormat="1" ht="12">
      <c r="A100" s="32">
        <v>142</v>
      </c>
      <c r="B100" s="32" t="s">
        <v>212</v>
      </c>
      <c r="C100" s="33" t="s">
        <v>213</v>
      </c>
      <c r="D100" s="32" t="s">
        <v>19</v>
      </c>
      <c r="E100" s="34">
        <v>24884.033766515837</v>
      </c>
      <c r="F100" s="34">
        <v>10548.654701760001</v>
      </c>
      <c r="G100" s="34">
        <v>26408.077344320001</v>
      </c>
      <c r="H100" s="34">
        <v>14683.765577600001</v>
      </c>
      <c r="I100" s="34">
        <v>10484.136936000001</v>
      </c>
      <c r="J100" s="34">
        <v>26215.71882048</v>
      </c>
      <c r="K100" s="34">
        <v>8133.1095517056001</v>
      </c>
      <c r="L100" s="34">
        <v>11079.134109119999</v>
      </c>
      <c r="M100" s="34">
        <v>16281.264228934819</v>
      </c>
      <c r="N100" s="35">
        <v>20896.587465599998</v>
      </c>
    </row>
    <row r="101" spans="1:14" s="36" customFormat="1" ht="12">
      <c r="A101" s="32">
        <v>143</v>
      </c>
      <c r="B101" s="32" t="s">
        <v>214</v>
      </c>
      <c r="C101" s="33" t="s">
        <v>215</v>
      </c>
      <c r="D101" s="32" t="s">
        <v>19</v>
      </c>
      <c r="E101" s="34">
        <v>26274.203250678736</v>
      </c>
      <c r="F101" s="34">
        <v>12658.6245968</v>
      </c>
      <c r="G101" s="34">
        <v>11123.3407264</v>
      </c>
      <c r="H101" s="34">
        <v>16152.14213536</v>
      </c>
      <c r="I101" s="34">
        <v>13710.025224000001</v>
      </c>
      <c r="J101" s="34">
        <v>34624.534291199998</v>
      </c>
      <c r="K101" s="34">
        <v>9758.9572488575996</v>
      </c>
      <c r="L101" s="34">
        <v>11079.134109119999</v>
      </c>
      <c r="M101" s="34">
        <v>18993.668578594596</v>
      </c>
      <c r="N101" s="35">
        <v>52438.606281600005</v>
      </c>
    </row>
    <row r="102" spans="1:14" s="36" customFormat="1" ht="12">
      <c r="A102" s="32">
        <v>144</v>
      </c>
      <c r="B102" s="32" t="s">
        <v>216</v>
      </c>
      <c r="C102" s="33" t="s">
        <v>217</v>
      </c>
      <c r="D102" s="32" t="s">
        <v>19</v>
      </c>
      <c r="E102" s="34">
        <v>36005.389639819005</v>
      </c>
      <c r="F102" s="34">
        <v>17578.70162272</v>
      </c>
      <c r="G102" s="34">
        <v>15962.863737448321</v>
      </c>
      <c r="H102" s="34">
        <v>24472.544371520002</v>
      </c>
      <c r="I102" s="34">
        <v>19355.329727999997</v>
      </c>
      <c r="J102" s="34">
        <v>18054.22145184</v>
      </c>
      <c r="K102" s="34">
        <v>16264.283570438402</v>
      </c>
      <c r="L102" s="34">
        <v>20202.424096960003</v>
      </c>
      <c r="M102" s="34">
        <v>27135.44038155803</v>
      </c>
      <c r="N102" s="35">
        <v>28782.0921696</v>
      </c>
    </row>
    <row r="103" spans="1:14" s="36" customFormat="1" ht="12">
      <c r="A103" s="32">
        <v>145</v>
      </c>
      <c r="B103" s="32" t="s">
        <v>218</v>
      </c>
      <c r="C103" s="33" t="s">
        <v>219</v>
      </c>
      <c r="D103" s="32" t="s">
        <v>19</v>
      </c>
      <c r="E103" s="34">
        <v>33225.050671493213</v>
      </c>
      <c r="F103" s="34">
        <v>32343.711794240004</v>
      </c>
      <c r="G103" s="34">
        <v>23990.268098596804</v>
      </c>
      <c r="H103" s="34">
        <v>38177.790501759999</v>
      </c>
      <c r="I103" s="34">
        <v>29134.610073071999</v>
      </c>
      <c r="J103" s="34">
        <v>39406.017598079998</v>
      </c>
      <c r="K103" s="34">
        <v>24397.393122144003</v>
      </c>
      <c r="L103" s="34">
        <v>31031.85055712</v>
      </c>
      <c r="M103" s="34">
        <v>40703.160572337045</v>
      </c>
      <c r="N103" s="35">
        <v>31410.5937376</v>
      </c>
    </row>
    <row r="104" spans="1:14" s="36" customFormat="1" ht="12">
      <c r="A104" s="32">
        <v>146</v>
      </c>
      <c r="B104" s="32" t="s">
        <v>220</v>
      </c>
      <c r="C104" s="33" t="s">
        <v>221</v>
      </c>
      <c r="D104" s="32" t="s">
        <v>19</v>
      </c>
      <c r="E104" s="34">
        <v>111074.54178461539</v>
      </c>
      <c r="F104" s="34">
        <v>30938.658228799999</v>
      </c>
      <c r="G104" s="34">
        <v>57838.780612381997</v>
      </c>
      <c r="H104" s="34">
        <v>111830.793984</v>
      </c>
      <c r="I104" s="34">
        <v>61291.877472</v>
      </c>
      <c r="J104" s="34">
        <v>82109.609890559994</v>
      </c>
      <c r="K104" s="34">
        <v>67769.864390340008</v>
      </c>
      <c r="L104" s="34">
        <v>64735.214526080003</v>
      </c>
      <c r="M104" s="34">
        <v>162812.64228934818</v>
      </c>
      <c r="N104" s="35">
        <v>118151.1454816</v>
      </c>
    </row>
    <row r="105" spans="1:14" s="36" customFormat="1" ht="12">
      <c r="A105" s="32">
        <v>147</v>
      </c>
      <c r="B105" s="32" t="s">
        <v>222</v>
      </c>
      <c r="C105" s="33" t="s">
        <v>223</v>
      </c>
      <c r="D105" s="32" t="s">
        <v>19</v>
      </c>
      <c r="E105" s="34">
        <v>18031.888379076921</v>
      </c>
      <c r="F105" s="34">
        <v>6331.1044585599993</v>
      </c>
      <c r="G105" s="34">
        <v>7978.9742197580799</v>
      </c>
      <c r="H105" s="34">
        <v>11183.079398399999</v>
      </c>
      <c r="I105" s="34">
        <v>10484.136936000001</v>
      </c>
      <c r="J105" s="34">
        <v>22753.265391360001</v>
      </c>
      <c r="K105" s="34">
        <v>7320.1857031296004</v>
      </c>
      <c r="L105" s="34">
        <v>14772.17881216</v>
      </c>
      <c r="M105" s="34">
        <v>13567.720190779015</v>
      </c>
      <c r="N105" s="35">
        <v>10382.581193600001</v>
      </c>
    </row>
    <row r="106" spans="1:14" s="36" customFormat="1" ht="12">
      <c r="A106" s="32">
        <v>148</v>
      </c>
      <c r="B106" s="32" t="s">
        <v>224</v>
      </c>
      <c r="C106" s="33" t="s">
        <v>225</v>
      </c>
      <c r="D106" s="32" t="s">
        <v>19</v>
      </c>
      <c r="E106" s="34">
        <v>29054.542219004528</v>
      </c>
      <c r="F106" s="34">
        <v>7736.1580240000003</v>
      </c>
      <c r="G106" s="34">
        <v>8343.2845370828782</v>
      </c>
      <c r="H106" s="34">
        <v>13411.331864</v>
      </c>
      <c r="I106" s="34">
        <v>10484.136936000001</v>
      </c>
      <c r="J106" s="34">
        <v>19686.520925567995</v>
      </c>
      <c r="K106" s="34">
        <v>8133.1095517056001</v>
      </c>
      <c r="L106" s="34">
        <v>36929.252256960004</v>
      </c>
      <c r="M106" s="34">
        <v>13567.720190779015</v>
      </c>
      <c r="N106" s="35">
        <v>26153.590601600001</v>
      </c>
    </row>
    <row r="107" spans="1:14" s="36" customFormat="1" ht="12">
      <c r="A107" s="32">
        <v>149</v>
      </c>
      <c r="B107" s="32" t="s">
        <v>226</v>
      </c>
      <c r="C107" s="33" t="s">
        <v>227</v>
      </c>
      <c r="D107" s="32" t="s">
        <v>19</v>
      </c>
      <c r="E107" s="34">
        <v>9760.3799483076928</v>
      </c>
      <c r="F107" s="34">
        <v>9846.1279190400001</v>
      </c>
      <c r="G107" s="34">
        <v>11123.3407264</v>
      </c>
      <c r="H107" s="34">
        <v>14193.908467199999</v>
      </c>
      <c r="I107" s="34">
        <v>10484.136936000001</v>
      </c>
      <c r="J107" s="34">
        <v>27699.627432960002</v>
      </c>
      <c r="K107" s="34">
        <v>10571.881097433599</v>
      </c>
      <c r="L107" s="34">
        <v>36929.252256960004</v>
      </c>
      <c r="M107" s="34">
        <v>13567.720190779015</v>
      </c>
      <c r="N107" s="35">
        <v>39296.098441599999</v>
      </c>
    </row>
    <row r="108" spans="1:14" s="36" customFormat="1" ht="12">
      <c r="A108" s="32">
        <v>150</v>
      </c>
      <c r="B108" s="32" t="s">
        <v>228</v>
      </c>
      <c r="C108" s="33" t="s">
        <v>229</v>
      </c>
      <c r="D108" s="32" t="s">
        <v>19</v>
      </c>
      <c r="E108" s="34">
        <v>30444.711703167417</v>
      </c>
      <c r="F108" s="34">
        <v>12658.6245968</v>
      </c>
      <c r="G108" s="34">
        <v>14301.438076800001</v>
      </c>
      <c r="H108" s="34">
        <v>23065.101259199997</v>
      </c>
      <c r="I108" s="34">
        <v>15806.8526112</v>
      </c>
      <c r="J108" s="34">
        <v>22918.144126079998</v>
      </c>
      <c r="K108" s="34">
        <v>13012.588176134403</v>
      </c>
      <c r="L108" s="34">
        <v>19551.27257216</v>
      </c>
      <c r="M108" s="34">
        <v>18994.808267090622</v>
      </c>
      <c r="N108" s="35">
        <v>12879.657683199999</v>
      </c>
    </row>
    <row r="109" spans="1:14" s="11" customFormat="1" ht="12">
      <c r="A109" s="7">
        <v>151</v>
      </c>
      <c r="B109" s="7" t="s">
        <v>230</v>
      </c>
      <c r="C109" s="8" t="s">
        <v>231</v>
      </c>
      <c r="D109" s="7" t="s">
        <v>19</v>
      </c>
      <c r="E109" s="9">
        <v>38785.728608144796</v>
      </c>
      <c r="F109" s="9">
        <v>12658.6245968</v>
      </c>
      <c r="G109" s="9">
        <v>32095.198918720002</v>
      </c>
      <c r="H109" s="9">
        <v>23298.08208</v>
      </c>
      <c r="I109" s="9">
        <v>15806.8526112</v>
      </c>
      <c r="J109" s="9">
        <v>21599.114248319998</v>
      </c>
      <c r="K109" s="9">
        <v>13012.588176134403</v>
      </c>
      <c r="L109" s="9">
        <v>26067.566913920004</v>
      </c>
      <c r="M109" s="9">
        <v>18994.808267090622</v>
      </c>
      <c r="N109" s="10">
        <v>17216.685270400001</v>
      </c>
    </row>
    <row r="110" spans="1:14" s="11" customFormat="1" ht="12">
      <c r="A110" s="7">
        <v>152</v>
      </c>
      <c r="B110" s="7" t="s">
        <v>232</v>
      </c>
      <c r="C110" s="8" t="s">
        <v>233</v>
      </c>
      <c r="D110" s="7" t="s">
        <v>19</v>
      </c>
      <c r="E110" s="9">
        <v>22937.796488687782</v>
      </c>
      <c r="F110" s="9">
        <v>16876.17484</v>
      </c>
      <c r="G110" s="9">
        <v>28841.8308416</v>
      </c>
      <c r="H110" s="9">
        <v>30287.506703999999</v>
      </c>
      <c r="I110" s="9">
        <v>24613.527637440002</v>
      </c>
      <c r="J110" s="9">
        <v>49381.181048639999</v>
      </c>
      <c r="K110" s="9">
        <v>20439.228192768001</v>
      </c>
      <c r="L110" s="9">
        <v>36929.252256960004</v>
      </c>
      <c r="M110" s="9">
        <v>27135.44038155803</v>
      </c>
      <c r="N110" s="10">
        <v>43238.850793599995</v>
      </c>
    </row>
    <row r="111" spans="1:14" s="11" customFormat="1" ht="12">
      <c r="A111" s="7">
        <v>153</v>
      </c>
      <c r="B111" s="7" t="s">
        <v>234</v>
      </c>
      <c r="C111" s="8" t="s">
        <v>235</v>
      </c>
      <c r="D111" s="7" t="s">
        <v>19</v>
      </c>
      <c r="E111" s="9">
        <v>22103.694798190041</v>
      </c>
      <c r="F111" s="9">
        <v>16876.17484</v>
      </c>
      <c r="G111" s="9">
        <v>20190.3090942784</v>
      </c>
      <c r="H111" s="9">
        <v>24472.544371520002</v>
      </c>
      <c r="I111" s="9">
        <v>24613.527637440002</v>
      </c>
      <c r="J111" s="9">
        <v>28853.778575999997</v>
      </c>
      <c r="K111" s="9">
        <v>20439.228192768001</v>
      </c>
      <c r="L111" s="9">
        <v>20202.424096960003</v>
      </c>
      <c r="M111" s="9">
        <v>27135.44038155803</v>
      </c>
      <c r="N111" s="10">
        <v>26153.590601600001</v>
      </c>
    </row>
    <row r="112" spans="1:14" s="11" customFormat="1" ht="12">
      <c r="A112" s="7">
        <v>154</v>
      </c>
      <c r="B112" s="7" t="s">
        <v>236</v>
      </c>
      <c r="C112" s="8" t="s">
        <v>237</v>
      </c>
      <c r="D112" s="7" t="s">
        <v>19</v>
      </c>
      <c r="E112" s="9">
        <v>22103.694798190041</v>
      </c>
      <c r="F112" s="9">
        <v>16876.17484</v>
      </c>
      <c r="G112" s="9">
        <v>20190.3090942784</v>
      </c>
      <c r="H112" s="9">
        <v>24472.544371520002</v>
      </c>
      <c r="I112" s="9">
        <v>24613.527637440002</v>
      </c>
      <c r="J112" s="9">
        <v>28853.778575999997</v>
      </c>
      <c r="K112" s="9">
        <v>20439.228192768001</v>
      </c>
      <c r="L112" s="9">
        <v>20202.424096960003</v>
      </c>
      <c r="M112" s="9">
        <v>27135.44038155803</v>
      </c>
      <c r="N112" s="10">
        <v>26153.590601600001</v>
      </c>
    </row>
    <row r="113" spans="1:14" s="11" customFormat="1" ht="12">
      <c r="A113" s="7">
        <v>155</v>
      </c>
      <c r="B113" s="7" t="s">
        <v>238</v>
      </c>
      <c r="C113" s="8" t="s">
        <v>239</v>
      </c>
      <c r="D113" s="7" t="s">
        <v>19</v>
      </c>
      <c r="E113" s="9">
        <v>33225.050671493213</v>
      </c>
      <c r="F113" s="9">
        <v>30938.658228799999</v>
      </c>
      <c r="G113" s="9">
        <v>24949.474033299201</v>
      </c>
      <c r="H113" s="9">
        <v>38177.790501759999</v>
      </c>
      <c r="I113" s="9">
        <v>31274.986952159998</v>
      </c>
      <c r="J113" s="9">
        <v>39406.017598079998</v>
      </c>
      <c r="K113" s="9">
        <v>24397.393122144003</v>
      </c>
      <c r="L113" s="9">
        <v>31031.85055712</v>
      </c>
      <c r="M113" s="9">
        <v>40703.160572337045</v>
      </c>
      <c r="N113" s="10">
        <v>35353.346089599996</v>
      </c>
    </row>
    <row r="114" spans="1:14" s="11" customFormat="1" ht="12">
      <c r="A114" s="7">
        <v>156</v>
      </c>
      <c r="B114" s="7" t="s">
        <v>240</v>
      </c>
      <c r="C114" s="8" t="s">
        <v>241</v>
      </c>
      <c r="D114" s="7" t="s">
        <v>19</v>
      </c>
      <c r="E114" s="9">
        <v>33225.050671493213</v>
      </c>
      <c r="F114" s="9">
        <v>30938.658228799999</v>
      </c>
      <c r="G114" s="9">
        <v>24949.474033299201</v>
      </c>
      <c r="H114" s="9">
        <v>38177.790501759999</v>
      </c>
      <c r="I114" s="9">
        <v>31274.986952159998</v>
      </c>
      <c r="J114" s="9">
        <v>39406.017598079998</v>
      </c>
      <c r="K114" s="9">
        <v>24397.393122144003</v>
      </c>
      <c r="L114" s="9">
        <v>31031.85055712</v>
      </c>
      <c r="M114" s="9">
        <v>40703.160572337045</v>
      </c>
      <c r="N114" s="10">
        <v>35353.346089599996</v>
      </c>
    </row>
    <row r="115" spans="1:14" s="11" customFormat="1" ht="12">
      <c r="A115" s="7">
        <v>157</v>
      </c>
      <c r="B115" s="7" t="s">
        <v>242</v>
      </c>
      <c r="C115" s="8" t="s">
        <v>243</v>
      </c>
      <c r="D115" s="7" t="s">
        <v>19</v>
      </c>
      <c r="E115" s="9">
        <v>47126.745513122172</v>
      </c>
      <c r="F115" s="9">
        <v>35156.208471999998</v>
      </c>
      <c r="G115" s="9">
        <v>40532.414154108803</v>
      </c>
      <c r="H115" s="9">
        <v>49924.802963840004</v>
      </c>
      <c r="I115" s="9">
        <v>49452.867455040003</v>
      </c>
      <c r="J115" s="9">
        <v>62489.040458879994</v>
      </c>
      <c r="K115" s="9">
        <v>40991.362475615999</v>
      </c>
      <c r="L115" s="9">
        <v>40187.399427840006</v>
      </c>
      <c r="M115" s="9">
        <v>54270.88076311606</v>
      </c>
      <c r="N115" s="10">
        <v>44553.101577599999</v>
      </c>
    </row>
    <row r="116" spans="1:14" s="11" customFormat="1" ht="12">
      <c r="A116" s="7">
        <v>158</v>
      </c>
      <c r="B116" s="7" t="s">
        <v>244</v>
      </c>
      <c r="C116" s="8" t="s">
        <v>245</v>
      </c>
      <c r="D116" s="7" t="s">
        <v>19</v>
      </c>
      <c r="E116" s="9">
        <v>47126.745513122172</v>
      </c>
      <c r="F116" s="9">
        <v>35156.208471999998</v>
      </c>
      <c r="G116" s="9">
        <v>40532.414154108803</v>
      </c>
      <c r="H116" s="9">
        <v>49924.802963840004</v>
      </c>
      <c r="I116" s="9">
        <v>49452.867455040003</v>
      </c>
      <c r="J116" s="9">
        <v>55893.891070079997</v>
      </c>
      <c r="K116" s="9">
        <v>40991.362475615999</v>
      </c>
      <c r="L116" s="9">
        <v>40187.399427840006</v>
      </c>
      <c r="M116" s="9">
        <v>54270.88076311606</v>
      </c>
      <c r="N116" s="10">
        <v>44553.101577599999</v>
      </c>
    </row>
    <row r="117" spans="1:14" s="11" customFormat="1" ht="12">
      <c r="A117" s="7">
        <v>159</v>
      </c>
      <c r="B117" s="7" t="s">
        <v>246</v>
      </c>
      <c r="C117" s="8" t="s">
        <v>247</v>
      </c>
      <c r="D117" s="7" t="s">
        <v>19</v>
      </c>
      <c r="E117" s="9">
        <v>10982.338924886879</v>
      </c>
      <c r="F117" s="9">
        <v>6331.1044585599993</v>
      </c>
      <c r="G117" s="9">
        <v>8357.4402128000002</v>
      </c>
      <c r="H117" s="9">
        <v>14389.851311359998</v>
      </c>
      <c r="I117" s="9">
        <v>7258.2486479999998</v>
      </c>
      <c r="J117" s="9">
        <v>18054.22145184</v>
      </c>
      <c r="K117" s="9">
        <v>8928.6136035264026</v>
      </c>
      <c r="L117" s="9">
        <v>26067.566913920004</v>
      </c>
      <c r="M117" s="9">
        <v>14762.49363077903</v>
      </c>
      <c r="N117" s="10">
        <v>32724.8445216</v>
      </c>
    </row>
    <row r="118" spans="1:14" s="11" customFormat="1" ht="12">
      <c r="A118" s="7">
        <v>160</v>
      </c>
      <c r="B118" s="7" t="s">
        <v>248</v>
      </c>
      <c r="C118" s="8" t="s">
        <v>249</v>
      </c>
      <c r="D118" s="7" t="s">
        <v>19</v>
      </c>
      <c r="E118" s="9">
        <v>15152.847377375567</v>
      </c>
      <c r="F118" s="9">
        <v>7736.1580240000003</v>
      </c>
      <c r="G118" s="9">
        <v>6897.6086746828805</v>
      </c>
      <c r="H118" s="9">
        <v>10082.69306016</v>
      </c>
      <c r="I118" s="9">
        <v>7258.2486479999998</v>
      </c>
      <c r="J118" s="9">
        <v>17971.782084479997</v>
      </c>
      <c r="K118" s="9">
        <v>8133.1095517056001</v>
      </c>
      <c r="L118" s="9">
        <v>9775.63628608</v>
      </c>
      <c r="M118" s="9">
        <v>14762.49363077903</v>
      </c>
      <c r="N118" s="10">
        <v>14325.3335456</v>
      </c>
    </row>
    <row r="119" spans="1:14" s="11" customFormat="1" ht="24">
      <c r="A119" s="7">
        <v>161</v>
      </c>
      <c r="B119" s="7" t="s">
        <v>250</v>
      </c>
      <c r="C119" s="8" t="s">
        <v>251</v>
      </c>
      <c r="D119" s="7" t="s">
        <v>19</v>
      </c>
      <c r="E119" s="9">
        <v>13068.983320615382</v>
      </c>
      <c r="F119" s="9">
        <v>6331.1044585599993</v>
      </c>
      <c r="G119" s="9">
        <v>11246.201668782081</v>
      </c>
      <c r="H119" s="9">
        <v>9690.807371840001</v>
      </c>
      <c r="I119" s="9">
        <v>13710.025224000001</v>
      </c>
      <c r="J119" s="9">
        <v>21351.796146240002</v>
      </c>
      <c r="K119" s="9">
        <v>11384.804946009599</v>
      </c>
      <c r="L119" s="9">
        <v>26067.566913920004</v>
      </c>
      <c r="M119" s="9">
        <v>14762.49363077903</v>
      </c>
      <c r="N119" s="10">
        <v>14325.3335456</v>
      </c>
    </row>
    <row r="120" spans="1:14" s="11" customFormat="1" ht="24">
      <c r="A120" s="7">
        <v>162</v>
      </c>
      <c r="B120" s="7" t="s">
        <v>252</v>
      </c>
      <c r="C120" s="8" t="s">
        <v>253</v>
      </c>
      <c r="D120" s="7" t="s">
        <v>19</v>
      </c>
      <c r="E120" s="9">
        <v>3639.4637095384614</v>
      </c>
      <c r="F120" s="9">
        <v>6331.1044585599993</v>
      </c>
      <c r="G120" s="9">
        <v>11246.201668782081</v>
      </c>
      <c r="H120" s="9">
        <v>96911.658038720008</v>
      </c>
      <c r="I120" s="9">
        <v>13710.025224000001</v>
      </c>
      <c r="J120" s="9">
        <v>18054.22145184</v>
      </c>
      <c r="K120" s="9">
        <v>11384.804946009599</v>
      </c>
      <c r="L120" s="9">
        <v>26067.566913920004</v>
      </c>
      <c r="M120" s="9">
        <v>14762.49363077903</v>
      </c>
      <c r="N120" s="10">
        <v>14325.3335456</v>
      </c>
    </row>
    <row r="121" spans="1:14" s="11" customFormat="1" ht="12">
      <c r="A121" s="7">
        <v>163</v>
      </c>
      <c r="B121" s="7" t="s">
        <v>254</v>
      </c>
      <c r="C121" s="8" t="s">
        <v>255</v>
      </c>
      <c r="D121" s="7" t="s">
        <v>19</v>
      </c>
      <c r="E121" s="9">
        <v>9760.3799483076928</v>
      </c>
      <c r="F121" s="9">
        <v>8439.879580159999</v>
      </c>
      <c r="G121" s="9">
        <v>14619.247811839999</v>
      </c>
      <c r="H121" s="9">
        <v>15368.370758720001</v>
      </c>
      <c r="I121" s="9">
        <v>14226.167350079999</v>
      </c>
      <c r="J121" s="9">
        <v>37757.230250879998</v>
      </c>
      <c r="K121" s="9">
        <v>12398.701634928002</v>
      </c>
      <c r="L121" s="9">
        <v>9515.1756761600009</v>
      </c>
      <c r="M121" s="9">
        <v>18994.808267090622</v>
      </c>
      <c r="N121" s="10">
        <v>21685.137935999999</v>
      </c>
    </row>
    <row r="122" spans="1:14" s="11" customFormat="1" ht="12">
      <c r="A122" s="7">
        <v>164</v>
      </c>
      <c r="B122" s="7" t="s">
        <v>256</v>
      </c>
      <c r="C122" s="8" t="s">
        <v>257</v>
      </c>
      <c r="D122" s="7" t="s">
        <v>19</v>
      </c>
      <c r="E122" s="9">
        <v>52772.223788307689</v>
      </c>
      <c r="F122" s="9">
        <v>33749.960133120003</v>
      </c>
      <c r="G122" s="9">
        <v>48089.6847248048</v>
      </c>
      <c r="H122" s="9">
        <v>136772.88431744001</v>
      </c>
      <c r="I122" s="9">
        <v>48672.202489343996</v>
      </c>
      <c r="J122" s="9">
        <v>57542.678417279996</v>
      </c>
      <c r="K122" s="9">
        <v>58635.358466832004</v>
      </c>
      <c r="L122" s="9">
        <v>34757.154143039996</v>
      </c>
      <c r="M122" s="9">
        <v>122109.48171701115</v>
      </c>
      <c r="N122" s="10">
        <v>42056.025087999995</v>
      </c>
    </row>
    <row r="123" spans="1:14" s="11" customFormat="1" ht="24">
      <c r="A123" s="7">
        <v>165</v>
      </c>
      <c r="B123" s="7" t="s">
        <v>258</v>
      </c>
      <c r="C123" s="8" t="s">
        <v>259</v>
      </c>
      <c r="D123" s="7" t="s">
        <v>19</v>
      </c>
      <c r="E123" s="9">
        <v>29777.430350769231</v>
      </c>
      <c r="F123" s="9">
        <v>1408.63788576</v>
      </c>
      <c r="G123" s="9">
        <v>11107.808671680001</v>
      </c>
      <c r="H123" s="9">
        <v>14683.765577600001</v>
      </c>
      <c r="I123" s="9">
        <v>13322.918629440001</v>
      </c>
      <c r="J123" s="9">
        <v>18054.22145184</v>
      </c>
      <c r="K123" s="9">
        <v>9758.9572488575996</v>
      </c>
      <c r="L123" s="9">
        <v>7168.6406399999996</v>
      </c>
      <c r="M123" s="9">
        <v>13567.720190779015</v>
      </c>
      <c r="N123" s="10">
        <v>13011.082761600001</v>
      </c>
    </row>
    <row r="124" spans="1:14" s="11" customFormat="1" ht="12">
      <c r="A124" s="7">
        <v>166</v>
      </c>
      <c r="B124" s="7" t="s">
        <v>260</v>
      </c>
      <c r="C124" s="8" t="s">
        <v>261</v>
      </c>
      <c r="D124" s="7" t="s">
        <v>19</v>
      </c>
      <c r="E124" s="9">
        <v>9594.949779692306</v>
      </c>
      <c r="F124" s="9">
        <v>8439.879580159999</v>
      </c>
      <c r="G124" s="9">
        <v>14619.247811839999</v>
      </c>
      <c r="H124" s="9">
        <v>18405.4848432</v>
      </c>
      <c r="I124" s="9">
        <v>15000.380539200001</v>
      </c>
      <c r="J124" s="9">
        <v>24402.05273856</v>
      </c>
      <c r="K124" s="9">
        <v>10571.881097433599</v>
      </c>
      <c r="L124" s="9">
        <v>14119.832513919999</v>
      </c>
      <c r="M124" s="9">
        <v>16281.264228934819</v>
      </c>
      <c r="N124" s="10">
        <v>28124.966777599999</v>
      </c>
    </row>
    <row r="125" spans="1:14" s="11" customFormat="1" ht="12">
      <c r="A125" s="7">
        <v>167</v>
      </c>
      <c r="B125" s="7" t="s">
        <v>262</v>
      </c>
      <c r="C125" s="8" t="s">
        <v>263</v>
      </c>
      <c r="D125" s="7" t="s">
        <v>19</v>
      </c>
      <c r="E125" s="9">
        <v>29777.430350769231</v>
      </c>
      <c r="F125" s="9">
        <v>1408.63788576</v>
      </c>
      <c r="G125" s="9">
        <v>15017.10736736</v>
      </c>
      <c r="H125" s="9">
        <v>15662.28502496</v>
      </c>
      <c r="I125" s="9">
        <v>11290.609007999999</v>
      </c>
      <c r="J125" s="9">
        <v>22918.144126079998</v>
      </c>
      <c r="K125" s="9">
        <v>10571.881097433599</v>
      </c>
      <c r="L125" s="9">
        <v>19166.555524479998</v>
      </c>
      <c r="M125" s="9">
        <v>18994.808267090622</v>
      </c>
      <c r="N125" s="10">
        <v>15771.009408</v>
      </c>
    </row>
    <row r="126" spans="1:14" s="11" customFormat="1" ht="24">
      <c r="A126" s="7">
        <v>187</v>
      </c>
      <c r="B126" s="7" t="s">
        <v>264</v>
      </c>
      <c r="C126" s="8" t="s">
        <v>265</v>
      </c>
      <c r="D126" s="7" t="s">
        <v>19</v>
      </c>
      <c r="E126" s="9">
        <v>19870.00136369231</v>
      </c>
      <c r="F126" s="9">
        <v>14766.204944960002</v>
      </c>
      <c r="G126" s="9">
        <v>17917.706638585601</v>
      </c>
      <c r="H126" s="9">
        <v>24472.544371520002</v>
      </c>
      <c r="I126" s="9">
        <v>20968.273872000002</v>
      </c>
      <c r="J126" s="9">
        <v>24055.807395647997</v>
      </c>
      <c r="K126" s="9">
        <v>19013.385569472004</v>
      </c>
      <c r="L126" s="9">
        <v>16086.42959616</v>
      </c>
      <c r="M126" s="9">
        <v>32562.528457869637</v>
      </c>
      <c r="N126" s="10">
        <v>35484.771167999999</v>
      </c>
    </row>
    <row r="127" spans="1:14" s="11" customFormat="1" ht="24">
      <c r="A127" s="7">
        <v>188</v>
      </c>
      <c r="B127" s="7" t="s">
        <v>266</v>
      </c>
      <c r="C127" s="8" t="s">
        <v>267</v>
      </c>
      <c r="D127" s="7" t="s">
        <v>19</v>
      </c>
      <c r="E127" s="9">
        <v>19870.00136369231</v>
      </c>
      <c r="F127" s="9">
        <v>14766.204944960002</v>
      </c>
      <c r="G127" s="9">
        <v>17365.169323976319</v>
      </c>
      <c r="H127" s="9">
        <v>24472.544371520002</v>
      </c>
      <c r="I127" s="9">
        <v>20968.273872000002</v>
      </c>
      <c r="J127" s="9">
        <v>25869.473477567997</v>
      </c>
      <c r="K127" s="9">
        <v>17780.451065798403</v>
      </c>
      <c r="L127" s="9">
        <v>16086.42959616</v>
      </c>
      <c r="M127" s="9">
        <v>32562.528457869637</v>
      </c>
      <c r="N127" s="10">
        <v>35484.771167999999</v>
      </c>
    </row>
    <row r="128" spans="1:14" s="11" customFormat="1" ht="12">
      <c r="A128" s="7">
        <v>189</v>
      </c>
      <c r="B128" s="7" t="s">
        <v>268</v>
      </c>
      <c r="C128" s="8" t="s">
        <v>269</v>
      </c>
      <c r="D128" s="7" t="s">
        <v>19</v>
      </c>
      <c r="E128" s="9">
        <v>19870.00136369231</v>
      </c>
      <c r="F128" s="9">
        <v>14766.204944960002</v>
      </c>
      <c r="G128" s="9">
        <v>17374.566217081916</v>
      </c>
      <c r="H128" s="9">
        <v>24472.544371520002</v>
      </c>
      <c r="I128" s="9">
        <v>22581.218015999999</v>
      </c>
      <c r="J128" s="9">
        <v>29167.048171967996</v>
      </c>
      <c r="K128" s="9">
        <v>16188.475195670402</v>
      </c>
      <c r="L128" s="9">
        <v>16086.42959616</v>
      </c>
      <c r="M128" s="9">
        <v>35276.072496025437</v>
      </c>
      <c r="N128" s="10">
        <v>86609.126665599993</v>
      </c>
    </row>
    <row r="129" spans="1:14" s="11" customFormat="1" ht="24">
      <c r="A129" s="7">
        <v>190</v>
      </c>
      <c r="B129" s="7" t="s">
        <v>270</v>
      </c>
      <c r="C129" s="8" t="s">
        <v>271</v>
      </c>
      <c r="D129" s="7" t="s">
        <v>19</v>
      </c>
      <c r="E129" s="9">
        <v>545754.12626215385</v>
      </c>
      <c r="F129" s="9">
        <v>267176.43142624001</v>
      </c>
      <c r="G129" s="9">
        <v>258417.45175572479</v>
      </c>
      <c r="H129" s="9">
        <v>345653.93005919998</v>
      </c>
      <c r="I129" s="9">
        <v>319362.940512</v>
      </c>
      <c r="J129" s="9">
        <v>671056.45031039999</v>
      </c>
      <c r="K129" s="9">
        <v>257271.04274457606</v>
      </c>
      <c r="L129" s="9">
        <v>693424.99865407997</v>
      </c>
      <c r="M129" s="9">
        <v>1031146.7344992051</v>
      </c>
      <c r="N129" s="10">
        <v>116968.31977599999</v>
      </c>
    </row>
    <row r="130" spans="1:14" s="11" customFormat="1" ht="24">
      <c r="A130" s="7">
        <v>191</v>
      </c>
      <c r="B130" s="7" t="s">
        <v>272</v>
      </c>
      <c r="C130" s="8" t="s">
        <v>273</v>
      </c>
      <c r="D130" s="7" t="s">
        <v>19</v>
      </c>
      <c r="E130" s="9">
        <v>99092.671000615373</v>
      </c>
      <c r="F130" s="9">
        <v>30938.658228799999</v>
      </c>
      <c r="G130" s="9">
        <v>202774.11064987999</v>
      </c>
      <c r="H130" s="9">
        <v>271256.58272383997</v>
      </c>
      <c r="I130" s="9">
        <v>233876.90088</v>
      </c>
      <c r="J130" s="9">
        <v>197359.84545984</v>
      </c>
      <c r="K130" s="9">
        <v>218594.25511560001</v>
      </c>
      <c r="L130" s="9">
        <v>251600.17008895997</v>
      </c>
      <c r="M130" s="9">
        <v>407031.60572337051</v>
      </c>
      <c r="N130" s="10">
        <v>128796.57683200001</v>
      </c>
    </row>
    <row r="131" spans="1:14" s="11" customFormat="1" ht="12">
      <c r="A131" s="7">
        <v>192</v>
      </c>
      <c r="B131" s="7" t="s">
        <v>274</v>
      </c>
      <c r="C131" s="8" t="s">
        <v>275</v>
      </c>
      <c r="D131" s="7" t="s">
        <v>19</v>
      </c>
      <c r="E131" s="9">
        <v>24202.433668430771</v>
      </c>
      <c r="F131" s="9">
        <v>30938.658228799999</v>
      </c>
      <c r="G131" s="9">
        <v>202774.11064987999</v>
      </c>
      <c r="H131" s="9">
        <v>283884.14321120002</v>
      </c>
      <c r="I131" s="9">
        <v>233876.90088</v>
      </c>
      <c r="J131" s="9">
        <v>593326.01961400313</v>
      </c>
      <c r="K131" s="9">
        <v>218594.25511560001</v>
      </c>
      <c r="L131" s="9">
        <v>251600.17008895997</v>
      </c>
      <c r="M131" s="9">
        <v>407031.60572337051</v>
      </c>
      <c r="N131" s="10">
        <v>68341.040768000006</v>
      </c>
    </row>
    <row r="132" spans="1:14" s="11" customFormat="1" ht="12">
      <c r="A132" s="7">
        <v>193</v>
      </c>
      <c r="B132" s="7" t="s">
        <v>276</v>
      </c>
      <c r="C132" s="8" t="s">
        <v>277</v>
      </c>
      <c r="D132" s="7" t="s">
        <v>19</v>
      </c>
      <c r="E132" s="9">
        <v>98927.240831999996</v>
      </c>
      <c r="F132" s="9">
        <v>30938.658228799999</v>
      </c>
      <c r="G132" s="9">
        <v>202774.11064987999</v>
      </c>
      <c r="H132" s="9">
        <v>283884.14321120002</v>
      </c>
      <c r="I132" s="9">
        <v>233876.90088</v>
      </c>
      <c r="J132" s="9">
        <v>593326.01961400313</v>
      </c>
      <c r="K132" s="9">
        <v>218594.25511560001</v>
      </c>
      <c r="L132" s="9">
        <v>251600.17008895997</v>
      </c>
      <c r="M132" s="9">
        <v>461302.48648648657</v>
      </c>
      <c r="N132" s="10">
        <v>98568.808799999999</v>
      </c>
    </row>
    <row r="133" spans="1:14" s="11" customFormat="1" ht="12">
      <c r="A133" s="7">
        <v>215</v>
      </c>
      <c r="B133" s="7" t="s">
        <v>278</v>
      </c>
      <c r="C133" s="8" t="s">
        <v>279</v>
      </c>
      <c r="D133" s="7" t="s">
        <v>19</v>
      </c>
      <c r="E133" s="9">
        <v>3194.5116993526158</v>
      </c>
      <c r="F133" s="9">
        <v>3517.4130073599999</v>
      </c>
      <c r="G133" s="9">
        <v>5972.8098255055993</v>
      </c>
      <c r="H133" s="9">
        <v>3261.7314912000002</v>
      </c>
      <c r="I133" s="9">
        <v>8690.5430478720009</v>
      </c>
      <c r="J133" s="9">
        <v>8079.0580012799992</v>
      </c>
      <c r="K133" s="9">
        <v>4637.214414</v>
      </c>
      <c r="L133" s="9">
        <v>4605.8516111999998</v>
      </c>
      <c r="M133" s="9">
        <v>5166.5878486486481</v>
      </c>
      <c r="N133" s="10">
        <v>10382.581193600001</v>
      </c>
    </row>
    <row r="134" spans="1:14" s="11" customFormat="1" ht="12">
      <c r="A134" s="7">
        <v>216</v>
      </c>
      <c r="B134" s="7" t="s">
        <v>280</v>
      </c>
      <c r="C134" s="8" t="s">
        <v>281</v>
      </c>
      <c r="D134" s="7" t="s">
        <v>19</v>
      </c>
      <c r="E134" s="9">
        <v>2679.0312939470768</v>
      </c>
      <c r="F134" s="9">
        <v>2813.6914512000003</v>
      </c>
      <c r="G134" s="9">
        <v>3216.6287938400001</v>
      </c>
      <c r="H134" s="9">
        <v>2562.7890287999999</v>
      </c>
      <c r="I134" s="9">
        <v>3951.7131528</v>
      </c>
      <c r="J134" s="9">
        <v>7073.2977194880004</v>
      </c>
      <c r="K134" s="9">
        <v>3225.8882879999996</v>
      </c>
      <c r="L134" s="9">
        <v>3693.0447030400001</v>
      </c>
      <c r="M134" s="9">
        <v>4843.6761081081077</v>
      </c>
      <c r="N134" s="10">
        <v>6439.8288415999996</v>
      </c>
    </row>
    <row r="135" spans="1:14" s="11" customFormat="1" ht="12">
      <c r="A135" s="7">
        <v>224</v>
      </c>
      <c r="B135" s="7" t="s">
        <v>282</v>
      </c>
      <c r="C135" s="8" t="s">
        <v>283</v>
      </c>
      <c r="D135" s="7" t="s">
        <v>19</v>
      </c>
      <c r="E135" s="9">
        <v>9864.3252375876928</v>
      </c>
      <c r="F135" s="9">
        <v>10970.409726079999</v>
      </c>
      <c r="G135" s="9">
        <v>14438.687675720001</v>
      </c>
      <c r="H135" s="9">
        <v>7572.4740627199999</v>
      </c>
      <c r="I135" s="9">
        <v>17298.8259444</v>
      </c>
      <c r="J135" s="9">
        <v>21269.356778879999</v>
      </c>
      <c r="K135" s="9">
        <v>14919.733332</v>
      </c>
      <c r="L135" s="9">
        <v>11860.51593888</v>
      </c>
      <c r="M135" s="9">
        <v>17695.563381621621</v>
      </c>
      <c r="N135" s="10">
        <v>24839.339817600001</v>
      </c>
    </row>
    <row r="136" spans="1:14" s="11" customFormat="1" ht="24">
      <c r="A136" s="7">
        <v>229</v>
      </c>
      <c r="B136" s="7" t="s">
        <v>284</v>
      </c>
      <c r="C136" s="8" t="s">
        <v>285</v>
      </c>
      <c r="D136" s="7" t="s">
        <v>19</v>
      </c>
      <c r="E136" s="9">
        <v>22443.566329864614</v>
      </c>
      <c r="F136" s="9">
        <v>6892.6479753600006</v>
      </c>
      <c r="G136" s="9">
        <v>7169.8354134399997</v>
      </c>
      <c r="H136" s="9">
        <v>11183.079398399999</v>
      </c>
      <c r="I136" s="9">
        <v>8871.1927919999998</v>
      </c>
      <c r="J136" s="9">
        <v>6677.5887561600002</v>
      </c>
      <c r="K136" s="9">
        <v>7101.9543604464016</v>
      </c>
      <c r="L136" s="9">
        <v>5973.8671999999997</v>
      </c>
      <c r="M136" s="9">
        <v>9351.5240060540546</v>
      </c>
      <c r="N136" s="10">
        <v>14325.3335456</v>
      </c>
    </row>
    <row r="137" spans="1:14" s="11" customFormat="1" ht="24">
      <c r="A137" s="7">
        <v>230</v>
      </c>
      <c r="B137" s="7" t="s">
        <v>286</v>
      </c>
      <c r="C137" s="8" t="s">
        <v>287</v>
      </c>
      <c r="D137" s="7" t="s">
        <v>19</v>
      </c>
      <c r="E137" s="9">
        <v>13526.213925538463</v>
      </c>
      <c r="F137" s="9">
        <v>8298.8963142400007</v>
      </c>
      <c r="G137" s="9">
        <v>14026.670054935999</v>
      </c>
      <c r="H137" s="9">
        <v>12115.002681600001</v>
      </c>
      <c r="I137" s="9">
        <v>16874.621634528001</v>
      </c>
      <c r="J137" s="9">
        <v>11953.7082672</v>
      </c>
      <c r="K137" s="9">
        <v>14424.559479792002</v>
      </c>
      <c r="L137" s="9">
        <v>8178.2241968000008</v>
      </c>
      <c r="M137" s="9">
        <v>12916.469621621623</v>
      </c>
      <c r="N137" s="10">
        <v>22210.838249600001</v>
      </c>
    </row>
    <row r="138" spans="1:14" s="11" customFormat="1" ht="12">
      <c r="A138" s="7">
        <v>231</v>
      </c>
      <c r="B138" s="7" t="s">
        <v>288</v>
      </c>
      <c r="C138" s="8" t="s">
        <v>289</v>
      </c>
      <c r="D138" s="7" t="s">
        <v>19</v>
      </c>
      <c r="E138" s="9">
        <v>14196.665636676922</v>
      </c>
      <c r="F138" s="9">
        <v>10970.409726079999</v>
      </c>
      <c r="G138" s="9">
        <v>19090.149762992001</v>
      </c>
      <c r="H138" s="9">
        <v>16308.657455999999</v>
      </c>
      <c r="I138" s="9">
        <v>22903.806844799998</v>
      </c>
      <c r="J138" s="9">
        <v>31162.080862079994</v>
      </c>
      <c r="K138" s="9">
        <v>19694.047998239999</v>
      </c>
      <c r="L138" s="9">
        <v>11860.51593888</v>
      </c>
      <c r="M138" s="9">
        <v>17695.563381621621</v>
      </c>
      <c r="N138" s="10">
        <v>24839.339817600001</v>
      </c>
    </row>
    <row r="139" spans="1:14" s="11" customFormat="1" ht="24">
      <c r="A139" s="7">
        <v>232</v>
      </c>
      <c r="B139" s="7" t="s">
        <v>290</v>
      </c>
      <c r="C139" s="8" t="s">
        <v>291</v>
      </c>
      <c r="D139" s="7" t="s">
        <v>19</v>
      </c>
      <c r="E139" s="9">
        <v>26484.910467076923</v>
      </c>
      <c r="F139" s="9">
        <v>18282.423178880003</v>
      </c>
      <c r="G139" s="9">
        <v>24996.458498827204</v>
      </c>
      <c r="H139" s="9">
        <v>22133.177975999999</v>
      </c>
      <c r="I139" s="9">
        <v>29194.289006399998</v>
      </c>
      <c r="J139" s="9">
        <v>56883.163478399991</v>
      </c>
      <c r="K139" s="9">
        <v>26582.932437264004</v>
      </c>
      <c r="L139" s="9">
        <v>14228.556896959999</v>
      </c>
      <c r="M139" s="9">
        <v>25367.946336864865</v>
      </c>
      <c r="N139" s="10">
        <v>40610.349225599995</v>
      </c>
    </row>
    <row r="140" spans="1:14" s="11" customFormat="1" ht="12">
      <c r="A140" s="7">
        <v>255</v>
      </c>
      <c r="B140" s="7" t="s">
        <v>292</v>
      </c>
      <c r="C140" s="8" t="s">
        <v>293</v>
      </c>
      <c r="D140" s="7" t="s">
        <v>19</v>
      </c>
      <c r="E140" s="9">
        <v>19879.191928615386</v>
      </c>
      <c r="F140" s="9">
        <v>18282.423178880003</v>
      </c>
      <c r="G140" s="9">
        <v>21396.002763519999</v>
      </c>
      <c r="H140" s="9">
        <v>26626.72088384</v>
      </c>
      <c r="I140" s="9">
        <v>24113.5149528</v>
      </c>
      <c r="J140" s="9">
        <v>22423.507921920002</v>
      </c>
      <c r="K140" s="9">
        <v>23629.631709600002</v>
      </c>
      <c r="L140" s="9">
        <v>24825.00253632</v>
      </c>
      <c r="M140" s="9">
        <v>54481.668863999999</v>
      </c>
      <c r="N140" s="10">
        <v>17873.810662399999</v>
      </c>
    </row>
    <row r="141" spans="1:14" s="11" customFormat="1" ht="12">
      <c r="A141" s="7">
        <v>257</v>
      </c>
      <c r="B141" s="7" t="s">
        <v>294</v>
      </c>
      <c r="C141" s="8" t="s">
        <v>295</v>
      </c>
      <c r="D141" s="7" t="s">
        <v>19</v>
      </c>
      <c r="E141" s="9">
        <v>56857.93190226244</v>
      </c>
      <c r="F141" s="9">
        <v>21096.114630080003</v>
      </c>
      <c r="G141" s="9">
        <v>50550.9478805408</v>
      </c>
      <c r="H141" s="9">
        <v>49276.040985920001</v>
      </c>
      <c r="I141" s="9">
        <v>57904.694769599999</v>
      </c>
      <c r="J141" s="9">
        <v>67435.402500479991</v>
      </c>
      <c r="K141" s="9">
        <v>54894.940996896003</v>
      </c>
      <c r="L141" s="9">
        <v>68454.544244799996</v>
      </c>
      <c r="M141" s="9">
        <v>70491.632960000003</v>
      </c>
      <c r="N141" s="10">
        <v>53752.857065600001</v>
      </c>
    </row>
    <row r="142" spans="1:14" s="11" customFormat="1" ht="12">
      <c r="A142" s="7">
        <v>270</v>
      </c>
      <c r="B142" s="7" t="s">
        <v>296</v>
      </c>
      <c r="C142" s="8" t="s">
        <v>297</v>
      </c>
      <c r="D142" s="7" t="s">
        <v>19</v>
      </c>
      <c r="E142" s="9">
        <v>3892.5718675200005</v>
      </c>
      <c r="F142" s="9">
        <v>565.12783711999998</v>
      </c>
      <c r="G142" s="9">
        <v>1777.89217557952</v>
      </c>
      <c r="H142" s="9">
        <v>3227.0830614399997</v>
      </c>
      <c r="I142" s="9">
        <v>2016.1801800000001</v>
      </c>
      <c r="J142" s="9">
        <v>3676.7957842559999</v>
      </c>
      <c r="K142" s="9">
        <v>1951.0172365824001</v>
      </c>
      <c r="L142" s="9">
        <v>3016.802936</v>
      </c>
      <c r="M142" s="9">
        <v>1630.7042897297297</v>
      </c>
      <c r="N142" s="10">
        <v>6439.8288415999996</v>
      </c>
    </row>
    <row r="143" spans="1:14" s="11" customFormat="1" ht="12">
      <c r="A143" s="7">
        <v>271</v>
      </c>
      <c r="B143" s="7" t="s">
        <v>298</v>
      </c>
      <c r="C143" s="8" t="s">
        <v>299</v>
      </c>
      <c r="D143" s="7" t="s">
        <v>19</v>
      </c>
      <c r="E143" s="9">
        <v>1598.0554288246153</v>
      </c>
      <c r="F143" s="9">
        <v>1126.67135392</v>
      </c>
      <c r="G143" s="9">
        <v>1314.2507839999998</v>
      </c>
      <c r="H143" s="9">
        <v>4822.1056038400002</v>
      </c>
      <c r="I143" s="9">
        <v>1580.68526112</v>
      </c>
      <c r="J143" s="9">
        <v>2456.6931473279997</v>
      </c>
      <c r="K143" s="9">
        <v>1300.6781577216002</v>
      </c>
      <c r="L143" s="9">
        <v>2428.9744035200001</v>
      </c>
      <c r="M143" s="9">
        <v>54271.776232648648</v>
      </c>
      <c r="N143" s="10">
        <v>3445.9655556479997</v>
      </c>
    </row>
    <row r="144" spans="1:14" s="11" customFormat="1" ht="12">
      <c r="A144" s="7">
        <v>274</v>
      </c>
      <c r="B144" s="7" t="s">
        <v>300</v>
      </c>
      <c r="C144" s="8" t="s">
        <v>301</v>
      </c>
      <c r="D144" s="7" t="s">
        <v>302</v>
      </c>
      <c r="E144" s="9">
        <v>11467.61928841846</v>
      </c>
      <c r="F144" s="9">
        <v>1126.67135392</v>
      </c>
      <c r="G144" s="9">
        <v>1406.8233235980001</v>
      </c>
      <c r="H144" s="9">
        <v>1958.23366816</v>
      </c>
      <c r="I144" s="9">
        <v>1580.68526112</v>
      </c>
      <c r="J144" s="9">
        <v>1516.8843594239997</v>
      </c>
      <c r="K144" s="9">
        <v>1558.50727914</v>
      </c>
      <c r="L144" s="9">
        <v>2389.5468799999999</v>
      </c>
      <c r="M144" s="9">
        <v>4062.2296959999999</v>
      </c>
      <c r="N144" s="10">
        <v>1445.6758623999999</v>
      </c>
    </row>
    <row r="145" spans="1:14" s="11" customFormat="1" ht="12">
      <c r="A145" s="7">
        <v>275</v>
      </c>
      <c r="B145" s="7" t="s">
        <v>303</v>
      </c>
      <c r="C145" s="8" t="s">
        <v>304</v>
      </c>
      <c r="D145" s="7" t="s">
        <v>302</v>
      </c>
      <c r="E145" s="9">
        <v>20852.472753969229</v>
      </c>
      <c r="F145" s="9">
        <v>2813.6914512000003</v>
      </c>
      <c r="G145" s="9">
        <v>1725.25284736</v>
      </c>
      <c r="H145" s="9">
        <v>6057.5013408000004</v>
      </c>
      <c r="I145" s="9">
        <v>1580.68526112</v>
      </c>
      <c r="J145" s="9">
        <v>494.63620415999992</v>
      </c>
      <c r="K145" s="9">
        <v>1558.50727914</v>
      </c>
      <c r="L145" s="9">
        <v>3112.3848111999996</v>
      </c>
      <c r="M145" s="9">
        <v>4301.1843840000001</v>
      </c>
      <c r="N145" s="10">
        <v>3417.0520384000001</v>
      </c>
    </row>
    <row r="146" spans="1:14" s="11" customFormat="1" ht="12">
      <c r="A146" s="7">
        <v>276</v>
      </c>
      <c r="B146" s="7" t="s">
        <v>305</v>
      </c>
      <c r="C146" s="8" t="s">
        <v>306</v>
      </c>
      <c r="D146" s="7" t="s">
        <v>302</v>
      </c>
      <c r="E146" s="9">
        <v>10256.670454153847</v>
      </c>
      <c r="F146" s="9">
        <v>1126.67135392</v>
      </c>
      <c r="G146" s="9">
        <v>1738.4252245359999</v>
      </c>
      <c r="H146" s="9">
        <v>1958.23366816</v>
      </c>
      <c r="I146" s="9">
        <v>2016.1801800000001</v>
      </c>
      <c r="J146" s="9">
        <v>1516.8843594239997</v>
      </c>
      <c r="K146" s="9">
        <v>1862.95048632</v>
      </c>
      <c r="L146" s="9">
        <v>2389.5468799999999</v>
      </c>
      <c r="M146" s="9">
        <v>38232.750079999998</v>
      </c>
      <c r="N146" s="10">
        <v>1445.6758623999999</v>
      </c>
    </row>
    <row r="147" spans="1:14" s="11" customFormat="1" ht="12">
      <c r="A147" s="7">
        <v>277</v>
      </c>
      <c r="B147" s="7" t="s">
        <v>307</v>
      </c>
      <c r="C147" s="8" t="s">
        <v>308</v>
      </c>
      <c r="D147" s="7" t="s">
        <v>19</v>
      </c>
      <c r="E147" s="9">
        <v>15292.364786806154</v>
      </c>
      <c r="F147" s="9">
        <v>9143.6011363200014</v>
      </c>
      <c r="G147" s="9">
        <v>20694.849970255997</v>
      </c>
      <c r="H147" s="9">
        <v>19578.752361280003</v>
      </c>
      <c r="I147" s="9">
        <v>25000.634232</v>
      </c>
      <c r="J147" s="9">
        <v>18136.660819199999</v>
      </c>
      <c r="K147" s="9">
        <v>21177.956610720001</v>
      </c>
      <c r="L147" s="9">
        <v>23895.468799999999</v>
      </c>
      <c r="M147" s="9">
        <v>44445.571968000004</v>
      </c>
      <c r="N147" s="10">
        <v>14456.758624</v>
      </c>
    </row>
    <row r="148" spans="1:14" s="11" customFormat="1" ht="12">
      <c r="A148" s="7">
        <v>278</v>
      </c>
      <c r="B148" s="7" t="s">
        <v>309</v>
      </c>
      <c r="C148" s="8" t="s">
        <v>310</v>
      </c>
      <c r="D148" s="7" t="s">
        <v>19</v>
      </c>
      <c r="E148" s="9">
        <v>20852.472753969229</v>
      </c>
      <c r="F148" s="9">
        <v>12658.6245968</v>
      </c>
      <c r="G148" s="9">
        <v>20694.849970255997</v>
      </c>
      <c r="H148" s="9">
        <v>21535.791256</v>
      </c>
      <c r="I148" s="9">
        <v>25000.634232</v>
      </c>
      <c r="J148" s="9">
        <v>18136.660819199999</v>
      </c>
      <c r="K148" s="9">
        <v>21177.956610720001</v>
      </c>
      <c r="L148" s="9">
        <v>23895.468799999999</v>
      </c>
      <c r="M148" s="9">
        <v>104623.92059391999</v>
      </c>
      <c r="N148" s="10">
        <v>17085.260192000002</v>
      </c>
    </row>
    <row r="149" spans="1:14" s="11" customFormat="1" ht="12">
      <c r="A149" s="7">
        <v>279</v>
      </c>
      <c r="B149" s="7" t="s">
        <v>311</v>
      </c>
      <c r="C149" s="8" t="s">
        <v>312</v>
      </c>
      <c r="D149" s="7" t="s">
        <v>19</v>
      </c>
      <c r="E149" s="9">
        <v>35567.486252307695</v>
      </c>
      <c r="F149" s="9">
        <v>25312.47009984</v>
      </c>
      <c r="G149" s="9">
        <v>47501.294648807998</v>
      </c>
      <c r="H149" s="9">
        <v>69894.246239999993</v>
      </c>
      <c r="I149" s="9">
        <v>53049.73289616</v>
      </c>
      <c r="J149" s="9">
        <v>44978.918831615993</v>
      </c>
      <c r="K149" s="9">
        <v>52944.891526799998</v>
      </c>
      <c r="L149" s="9">
        <v>58000.276644800004</v>
      </c>
      <c r="M149" s="9">
        <v>153303.76963328</v>
      </c>
      <c r="N149" s="10">
        <v>43370.275871999998</v>
      </c>
    </row>
    <row r="150" spans="1:14" s="11" customFormat="1" ht="12">
      <c r="A150" s="7">
        <v>280</v>
      </c>
      <c r="B150" s="7" t="s">
        <v>313</v>
      </c>
      <c r="C150" s="8" t="s">
        <v>314</v>
      </c>
      <c r="D150" s="7" t="s">
        <v>19</v>
      </c>
      <c r="E150" s="9">
        <v>38379.799118769224</v>
      </c>
      <c r="F150" s="9">
        <v>50624.940199680001</v>
      </c>
      <c r="G150" s="9">
        <v>84947.913674623982</v>
      </c>
      <c r="H150" s="9">
        <v>139788.49247999999</v>
      </c>
      <c r="I150" s="9">
        <v>104841.36936000001</v>
      </c>
      <c r="J150" s="9">
        <v>65423.881936895988</v>
      </c>
      <c r="K150" s="9">
        <v>84711.826442880003</v>
      </c>
      <c r="L150" s="9">
        <v>91237.678972159993</v>
      </c>
      <c r="M150" s="9">
        <v>419785.26270270266</v>
      </c>
      <c r="N150" s="10">
        <v>57827.034496</v>
      </c>
    </row>
    <row r="151" spans="1:14" s="11" customFormat="1" ht="24">
      <c r="A151" s="7">
        <v>288</v>
      </c>
      <c r="B151" s="7" t="s">
        <v>315</v>
      </c>
      <c r="C151" s="8" t="s">
        <v>316</v>
      </c>
      <c r="D151" s="7" t="s">
        <v>19</v>
      </c>
      <c r="E151" s="9">
        <v>13762.135727113846</v>
      </c>
      <c r="F151" s="9">
        <v>7033.6312412799998</v>
      </c>
      <c r="G151" s="9">
        <v>58888.73884934657</v>
      </c>
      <c r="H151" s="9">
        <v>17992.09323296</v>
      </c>
      <c r="I151" s="9">
        <v>64356.471345600003</v>
      </c>
      <c r="J151" s="9">
        <v>140806.43945087999</v>
      </c>
      <c r="K151" s="9">
        <v>67048.152533107204</v>
      </c>
      <c r="L151" s="9">
        <v>14693.32376512</v>
      </c>
      <c r="M151" s="9">
        <v>398253.50784345955</v>
      </c>
      <c r="N151" s="10">
        <v>15771.009408</v>
      </c>
    </row>
    <row r="152" spans="1:14" s="11" customFormat="1" ht="24">
      <c r="A152" s="7">
        <v>290</v>
      </c>
      <c r="B152" s="7" t="s">
        <v>317</v>
      </c>
      <c r="C152" s="8" t="s">
        <v>318</v>
      </c>
      <c r="D152" s="7" t="s">
        <v>19</v>
      </c>
      <c r="E152" s="9">
        <v>152779.72362136617</v>
      </c>
      <c r="F152" s="9">
        <v>23204.889751679999</v>
      </c>
      <c r="G152" s="9">
        <v>24457.012316799999</v>
      </c>
      <c r="H152" s="9">
        <v>37523.054656640001</v>
      </c>
      <c r="I152" s="9">
        <v>29032.994591999999</v>
      </c>
      <c r="J152" s="9">
        <v>23396.292456767995</v>
      </c>
      <c r="K152" s="9">
        <v>25529.679911232004</v>
      </c>
      <c r="L152" s="9">
        <v>31074.862400959999</v>
      </c>
      <c r="M152" s="9">
        <v>77498.817729729722</v>
      </c>
      <c r="N152" s="10">
        <v>18649.218624960002</v>
      </c>
    </row>
    <row r="153" spans="1:14" s="11" customFormat="1" ht="12">
      <c r="A153" s="7">
        <v>291</v>
      </c>
      <c r="B153" s="7" t="s">
        <v>319</v>
      </c>
      <c r="C153" s="8" t="s">
        <v>320</v>
      </c>
      <c r="D153" s="7" t="s">
        <v>321</v>
      </c>
      <c r="E153" s="9">
        <v>76877.053657255383</v>
      </c>
      <c r="F153" s="9">
        <v>33749.960133120003</v>
      </c>
      <c r="G153" s="9">
        <v>65033.90788608</v>
      </c>
      <c r="H153" s="9">
        <v>94316.61012704001</v>
      </c>
      <c r="I153" s="9">
        <v>38549.365041600002</v>
      </c>
      <c r="J153" s="9">
        <v>43767.060131423998</v>
      </c>
      <c r="K153" s="9">
        <v>36341.647744500006</v>
      </c>
      <c r="L153" s="9">
        <v>39101.350370880005</v>
      </c>
      <c r="M153" s="9">
        <v>77498.817729729722</v>
      </c>
      <c r="N153" s="10">
        <v>34886.787061280003</v>
      </c>
    </row>
    <row r="154" spans="1:14" s="11" customFormat="1" ht="24">
      <c r="A154" s="7">
        <v>294</v>
      </c>
      <c r="B154" s="7" t="s">
        <v>322</v>
      </c>
      <c r="C154" s="8" t="s">
        <v>323</v>
      </c>
      <c r="D154" s="7" t="s">
        <v>19</v>
      </c>
      <c r="E154" s="9">
        <v>11676.061300873846</v>
      </c>
      <c r="F154" s="9">
        <v>28126.161551040001</v>
      </c>
      <c r="G154" s="9">
        <v>23676.82526048</v>
      </c>
      <c r="H154" s="9">
        <v>18638.465664000003</v>
      </c>
      <c r="I154" s="9">
        <v>24194.16216</v>
      </c>
      <c r="J154" s="9">
        <v>20857.159942080001</v>
      </c>
      <c r="K154" s="9">
        <v>25244.592033780002</v>
      </c>
      <c r="L154" s="9">
        <v>15497.40629024</v>
      </c>
      <c r="M154" s="9">
        <v>77498.817729729722</v>
      </c>
      <c r="N154" s="10">
        <v>6571.2539200000001</v>
      </c>
    </row>
    <row r="155" spans="1:14" s="11" customFormat="1" ht="24">
      <c r="A155" s="7">
        <v>299</v>
      </c>
      <c r="B155" s="7" t="s">
        <v>324</v>
      </c>
      <c r="C155" s="8" t="s">
        <v>325</v>
      </c>
      <c r="D155" s="7" t="s">
        <v>19</v>
      </c>
      <c r="E155" s="9">
        <v>153613.72799999997</v>
      </c>
      <c r="F155" s="9">
        <v>82966.262447040004</v>
      </c>
      <c r="G155" s="9">
        <v>139987.50439843399</v>
      </c>
      <c r="H155" s="9">
        <v>146777.91710399999</v>
      </c>
      <c r="I155" s="9">
        <v>155649.10989599998</v>
      </c>
      <c r="J155" s="9">
        <v>115398.62643052801</v>
      </c>
      <c r="K155" s="9">
        <v>156719.70157158002</v>
      </c>
      <c r="L155" s="9">
        <v>126053.37701376001</v>
      </c>
      <c r="M155" s="9">
        <v>232496.45318918917</v>
      </c>
      <c r="N155" s="10">
        <v>106322.8884256</v>
      </c>
    </row>
    <row r="156" spans="1:14" s="11" customFormat="1" ht="12">
      <c r="A156" s="7">
        <v>300</v>
      </c>
      <c r="B156" s="7" t="s">
        <v>326</v>
      </c>
      <c r="C156" s="8" t="s">
        <v>327</v>
      </c>
      <c r="D156" s="7" t="s">
        <v>19</v>
      </c>
      <c r="E156" s="9">
        <v>27664.887097550767</v>
      </c>
      <c r="F156" s="9">
        <v>54842.49044288</v>
      </c>
      <c r="G156" s="9">
        <v>81012.494841998719</v>
      </c>
      <c r="H156" s="9">
        <v>53352.607963199996</v>
      </c>
      <c r="I156" s="9">
        <v>88711.927920000002</v>
      </c>
      <c r="J156" s="9">
        <v>56607.815991417592</v>
      </c>
      <c r="K156" s="9">
        <v>92059.754785286394</v>
      </c>
      <c r="L156" s="9">
        <v>39101.350370880005</v>
      </c>
      <c r="M156" s="9">
        <v>47193.550880000003</v>
      </c>
      <c r="N156" s="10">
        <v>65581.114121599996</v>
      </c>
    </row>
    <row r="157" spans="1:14" s="11" customFormat="1" ht="12">
      <c r="A157" s="7">
        <v>301</v>
      </c>
      <c r="B157" s="7" t="s">
        <v>328</v>
      </c>
      <c r="C157" s="8" t="s">
        <v>329</v>
      </c>
      <c r="D157" s="7" t="s">
        <v>19</v>
      </c>
      <c r="E157" s="9">
        <v>46863.058165366157</v>
      </c>
      <c r="F157" s="9">
        <v>63279.980476160003</v>
      </c>
      <c r="G157" s="9">
        <v>86309.162066659846</v>
      </c>
      <c r="H157" s="9">
        <v>61739.917512</v>
      </c>
      <c r="I157" s="9">
        <v>95163.704496000006</v>
      </c>
      <c r="J157" s="9">
        <v>98762.362097279998</v>
      </c>
      <c r="K157" s="9">
        <v>97426.987718860808</v>
      </c>
      <c r="L157" s="9">
        <v>53108.874181440005</v>
      </c>
      <c r="M157" s="9">
        <v>54546.186629760006</v>
      </c>
      <c r="N157" s="10">
        <v>78723.621961600002</v>
      </c>
    </row>
    <row r="158" spans="1:14" s="11" customFormat="1" ht="12">
      <c r="A158" s="7">
        <v>302</v>
      </c>
      <c r="B158" s="7" t="s">
        <v>330</v>
      </c>
      <c r="C158" s="8" t="s">
        <v>331</v>
      </c>
      <c r="D158" s="7" t="s">
        <v>19</v>
      </c>
      <c r="E158" s="9">
        <v>65198.948807239824</v>
      </c>
      <c r="F158" s="9">
        <v>71716.275735999996</v>
      </c>
      <c r="G158" s="9">
        <v>146553.94487493759</v>
      </c>
      <c r="H158" s="9">
        <v>66399.533928000004</v>
      </c>
      <c r="I158" s="9">
        <v>162907.35854399999</v>
      </c>
      <c r="J158" s="9">
        <v>110195.05356276479</v>
      </c>
      <c r="K158" s="9">
        <v>164113.84076371201</v>
      </c>
      <c r="L158" s="9">
        <v>122084.33964608</v>
      </c>
      <c r="M158" s="9">
        <v>123349.60471904</v>
      </c>
      <c r="N158" s="10">
        <v>132607.9041056</v>
      </c>
    </row>
    <row r="159" spans="1:14" s="11" customFormat="1" ht="24">
      <c r="A159" s="7">
        <v>303</v>
      </c>
      <c r="B159" s="7" t="s">
        <v>332</v>
      </c>
      <c r="C159" s="8" t="s">
        <v>333</v>
      </c>
      <c r="D159" s="7" t="s">
        <v>19</v>
      </c>
      <c r="E159" s="9">
        <v>165291.15166696836</v>
      </c>
      <c r="F159" s="9">
        <v>82966.262447040004</v>
      </c>
      <c r="G159" s="9">
        <v>79041.677222581915</v>
      </c>
      <c r="H159" s="9">
        <v>153744.64103264001</v>
      </c>
      <c r="I159" s="9">
        <v>88711.927920000002</v>
      </c>
      <c r="J159" s="9">
        <v>192265.09255699196</v>
      </c>
      <c r="K159" s="9">
        <v>87662.062576670403</v>
      </c>
      <c r="L159" s="9">
        <v>34757.154143039996</v>
      </c>
      <c r="M159" s="9">
        <v>164878.73472000001</v>
      </c>
      <c r="N159" s="10">
        <v>79429.374632608</v>
      </c>
    </row>
    <row r="160" spans="1:14" s="11" customFormat="1" ht="24">
      <c r="A160" s="7">
        <v>304</v>
      </c>
      <c r="B160" s="7" t="s">
        <v>334</v>
      </c>
      <c r="C160" s="8" t="s">
        <v>335</v>
      </c>
      <c r="D160" s="7" t="s">
        <v>19</v>
      </c>
      <c r="E160" s="9">
        <v>67423.21998190046</v>
      </c>
      <c r="F160" s="9">
        <v>174368.82015392001</v>
      </c>
      <c r="G160" s="9">
        <v>137290.41536764399</v>
      </c>
      <c r="H160" s="9">
        <v>321357.01738336001</v>
      </c>
      <c r="I160" s="9">
        <v>153229.69368</v>
      </c>
      <c r="J160" s="9">
        <v>140146.92451199997</v>
      </c>
      <c r="K160" s="9">
        <v>153120.81995028001</v>
      </c>
      <c r="L160" s="9">
        <v>205978.94105600001</v>
      </c>
      <c r="M160" s="9">
        <v>257259.81187424</v>
      </c>
      <c r="N160" s="10">
        <v>120539.139156128</v>
      </c>
    </row>
    <row r="161" spans="1:14" s="11" customFormat="1" ht="24">
      <c r="A161" s="7">
        <v>305</v>
      </c>
      <c r="B161" s="7" t="s">
        <v>336</v>
      </c>
      <c r="C161" s="8" t="s">
        <v>337</v>
      </c>
      <c r="D161" s="7" t="s">
        <v>19</v>
      </c>
      <c r="E161" s="9">
        <v>62279.592890497748</v>
      </c>
      <c r="F161" s="9">
        <v>77341.269091520007</v>
      </c>
      <c r="G161" s="9">
        <v>145189.22686083202</v>
      </c>
      <c r="H161" s="9">
        <v>112995.698088</v>
      </c>
      <c r="I161" s="9">
        <v>161294.41440000001</v>
      </c>
      <c r="J161" s="9">
        <v>60840.253111679995</v>
      </c>
      <c r="K161" s="9">
        <v>162681.54636384</v>
      </c>
      <c r="L161" s="9">
        <v>188339.30598783999</v>
      </c>
      <c r="M161" s="9">
        <v>1924553.9736216217</v>
      </c>
      <c r="N161" s="10">
        <v>81483.548607999997</v>
      </c>
    </row>
    <row r="162" spans="1:14" s="11" customFormat="1" ht="24">
      <c r="A162" s="7">
        <v>306</v>
      </c>
      <c r="B162" s="7" t="s">
        <v>338</v>
      </c>
      <c r="C162" s="8" t="s">
        <v>339</v>
      </c>
      <c r="D162" s="7" t="s">
        <v>19</v>
      </c>
      <c r="E162" s="9">
        <v>98980.067272398213</v>
      </c>
      <c r="F162" s="9">
        <v>82966.262447040004</v>
      </c>
      <c r="G162" s="9">
        <v>120055.28458749055</v>
      </c>
      <c r="H162" s="9">
        <v>166581.286872</v>
      </c>
      <c r="I162" s="9">
        <v>134680.83602400002</v>
      </c>
      <c r="J162" s="9">
        <v>65786.61515328</v>
      </c>
      <c r="K162" s="9">
        <v>133211.1213199872</v>
      </c>
      <c r="L162" s="9">
        <v>186947.39493024</v>
      </c>
      <c r="M162" s="9">
        <v>238405.09221759997</v>
      </c>
      <c r="N162" s="10">
        <v>126168.075264</v>
      </c>
    </row>
    <row r="163" spans="1:14" s="11" customFormat="1" ht="12">
      <c r="A163" s="7">
        <v>307</v>
      </c>
      <c r="B163" s="7" t="s">
        <v>340</v>
      </c>
      <c r="C163" s="8" t="s">
        <v>341</v>
      </c>
      <c r="D163" s="7" t="s">
        <v>19</v>
      </c>
      <c r="E163" s="9">
        <v>120805.72817375568</v>
      </c>
      <c r="F163" s="9">
        <v>140620.05479423999</v>
      </c>
      <c r="G163" s="9">
        <v>124422.093097456</v>
      </c>
      <c r="H163" s="9">
        <v>258237.13654816002</v>
      </c>
      <c r="I163" s="9">
        <v>136293.780168</v>
      </c>
      <c r="J163" s="9">
        <v>127804.33688842159</v>
      </c>
      <c r="K163" s="9">
        <v>141342.29533872003</v>
      </c>
      <c r="L163" s="9">
        <v>205976.55150911998</v>
      </c>
      <c r="M163" s="9">
        <v>297078.80129729735</v>
      </c>
      <c r="N163" s="10">
        <v>164281.348</v>
      </c>
    </row>
    <row r="164" spans="1:14" s="11" customFormat="1" ht="24">
      <c r="A164" s="7">
        <v>308</v>
      </c>
      <c r="B164" s="7" t="s">
        <v>342</v>
      </c>
      <c r="C164" s="8" t="s">
        <v>343</v>
      </c>
      <c r="D164" s="7" t="s">
        <v>19</v>
      </c>
      <c r="E164" s="9">
        <v>153613.72799999997</v>
      </c>
      <c r="F164" s="9">
        <v>82966.262447040004</v>
      </c>
      <c r="G164" s="9">
        <v>511654.17949095299</v>
      </c>
      <c r="H164" s="9">
        <v>166219.27051967999</v>
      </c>
      <c r="I164" s="9">
        <v>572595.17111999996</v>
      </c>
      <c r="J164" s="9">
        <v>222916.04934144</v>
      </c>
      <c r="K164" s="9">
        <v>569112.5021242752</v>
      </c>
      <c r="L164" s="9">
        <v>146670.3874944</v>
      </c>
      <c r="M164" s="9">
        <v>300307.91870270268</v>
      </c>
      <c r="N164" s="10">
        <v>111711.31664</v>
      </c>
    </row>
    <row r="165" spans="1:14" s="11" customFormat="1" ht="12">
      <c r="A165" s="7">
        <v>309</v>
      </c>
      <c r="B165" s="7" t="s">
        <v>344</v>
      </c>
      <c r="C165" s="8" t="s">
        <v>345</v>
      </c>
      <c r="D165" s="7" t="s">
        <v>19</v>
      </c>
      <c r="E165" s="9">
        <v>153613.72799999997</v>
      </c>
      <c r="F165" s="9">
        <v>82966.262447040004</v>
      </c>
      <c r="G165" s="9">
        <v>511654.17949095299</v>
      </c>
      <c r="H165" s="9">
        <v>166581.286872</v>
      </c>
      <c r="I165" s="9">
        <v>572595.17111999996</v>
      </c>
      <c r="J165" s="9">
        <v>199833.02648063999</v>
      </c>
      <c r="K165" s="9">
        <v>569112.5021242752</v>
      </c>
      <c r="L165" s="9">
        <v>146670.3874944</v>
      </c>
      <c r="M165" s="9">
        <v>300307.91870270268</v>
      </c>
      <c r="N165" s="10">
        <v>106322.8884256</v>
      </c>
    </row>
    <row r="166" spans="1:14" s="11" customFormat="1" ht="12">
      <c r="A166" s="7">
        <v>310</v>
      </c>
      <c r="B166" s="7" t="s">
        <v>346</v>
      </c>
      <c r="C166" s="8" t="s">
        <v>347</v>
      </c>
      <c r="D166" s="7" t="s">
        <v>19</v>
      </c>
      <c r="E166" s="9">
        <v>112464.71126877829</v>
      </c>
      <c r="F166" s="9">
        <v>91402.557706880005</v>
      </c>
      <c r="G166" s="9">
        <v>123301.40516892352</v>
      </c>
      <c r="H166" s="9">
        <v>90862.520111999998</v>
      </c>
      <c r="I166" s="9">
        <v>143552.02881600001</v>
      </c>
      <c r="J166" s="9">
        <v>133386.89638847997</v>
      </c>
      <c r="K166" s="9">
        <v>131583.33808986243</v>
      </c>
      <c r="L166" s="9">
        <v>130809.7700784</v>
      </c>
      <c r="M166" s="9">
        <v>300307.91870270268</v>
      </c>
      <c r="N166" s="10">
        <v>106322.8884256</v>
      </c>
    </row>
    <row r="167" spans="1:14" s="11" customFormat="1" ht="12">
      <c r="A167" s="7">
        <v>311</v>
      </c>
      <c r="B167" s="7" t="s">
        <v>348</v>
      </c>
      <c r="C167" s="8" t="s">
        <v>349</v>
      </c>
      <c r="D167" s="7" t="s">
        <v>19</v>
      </c>
      <c r="E167" s="9">
        <v>36004.221897452313</v>
      </c>
      <c r="F167" s="9">
        <v>28126.161551040001</v>
      </c>
      <c r="G167" s="9">
        <v>71758.092806400004</v>
      </c>
      <c r="H167" s="9">
        <v>37589.961969280004</v>
      </c>
      <c r="I167" s="9">
        <v>44839.847203199999</v>
      </c>
      <c r="J167" s="9">
        <v>71887.128337919989</v>
      </c>
      <c r="K167" s="9">
        <v>43352.0675247744</v>
      </c>
      <c r="L167" s="9">
        <v>11137.678007679999</v>
      </c>
      <c r="M167" s="9">
        <v>29062.056648648646</v>
      </c>
      <c r="N167" s="10">
        <v>63084.037632</v>
      </c>
    </row>
    <row r="168" spans="1:14" s="11" customFormat="1" ht="12">
      <c r="A168" s="7">
        <v>312</v>
      </c>
      <c r="B168" s="7" t="s">
        <v>350</v>
      </c>
      <c r="C168" s="8" t="s">
        <v>351</v>
      </c>
      <c r="D168" s="7" t="s">
        <v>19</v>
      </c>
      <c r="E168" s="9">
        <v>69376.449812233855</v>
      </c>
      <c r="F168" s="9">
        <v>21096.114630080003</v>
      </c>
      <c r="G168" s="9">
        <v>71758.092806400004</v>
      </c>
      <c r="H168" s="9">
        <v>87158.722447999986</v>
      </c>
      <c r="I168" s="9">
        <v>79034.263056000011</v>
      </c>
      <c r="J168" s="9">
        <v>46166.0457216</v>
      </c>
      <c r="K168" s="9">
        <v>76283.22552399362</v>
      </c>
      <c r="L168" s="9">
        <v>99094.509113600012</v>
      </c>
      <c r="M168" s="9">
        <v>41978.526270270268</v>
      </c>
      <c r="N168" s="10">
        <v>72283.793120000002</v>
      </c>
    </row>
    <row r="169" spans="1:14" s="11" customFormat="1" ht="12">
      <c r="A169" s="7">
        <v>313</v>
      </c>
      <c r="B169" s="7" t="s">
        <v>352</v>
      </c>
      <c r="C169" s="8" t="s">
        <v>353</v>
      </c>
      <c r="D169" s="7" t="s">
        <v>19</v>
      </c>
      <c r="E169" s="9">
        <v>47126.092133464612</v>
      </c>
      <c r="F169" s="9">
        <v>40780.007054080001</v>
      </c>
      <c r="G169" s="9">
        <v>29343.635686400001</v>
      </c>
      <c r="H169" s="9">
        <v>46363.183339199997</v>
      </c>
      <c r="I169" s="9">
        <v>15968.147025599999</v>
      </c>
      <c r="J169" s="9">
        <v>60922.692479039993</v>
      </c>
      <c r="K169" s="9">
        <v>16024.277481811199</v>
      </c>
      <c r="L169" s="9">
        <v>10926.2031088</v>
      </c>
      <c r="M169" s="9">
        <v>64114.126084324322</v>
      </c>
      <c r="N169" s="10">
        <v>48561.566468799996</v>
      </c>
    </row>
    <row r="170" spans="1:14" s="11" customFormat="1" ht="12">
      <c r="A170" s="7">
        <v>314</v>
      </c>
      <c r="B170" s="7" t="s">
        <v>354</v>
      </c>
      <c r="C170" s="8" t="s">
        <v>355</v>
      </c>
      <c r="D170" s="7" t="s">
        <v>19</v>
      </c>
      <c r="E170" s="9">
        <v>94392.507974660635</v>
      </c>
      <c r="F170" s="9">
        <v>67498.725492800004</v>
      </c>
      <c r="G170" s="9">
        <v>73590.6840996096</v>
      </c>
      <c r="H170" s="9">
        <v>100181.75294399999</v>
      </c>
      <c r="I170" s="9">
        <v>82260.151343999998</v>
      </c>
      <c r="J170" s="9">
        <v>111952.66087488001</v>
      </c>
      <c r="K170" s="9">
        <v>81950.466068352005</v>
      </c>
      <c r="L170" s="9">
        <v>146667.99794751999</v>
      </c>
      <c r="M170" s="9">
        <v>144038.01098551351</v>
      </c>
      <c r="N170" s="10">
        <v>89237.6282336</v>
      </c>
    </row>
    <row r="171" spans="1:14" s="11" customFormat="1" ht="12">
      <c r="A171" s="7">
        <v>315</v>
      </c>
      <c r="B171" s="7" t="s">
        <v>356</v>
      </c>
      <c r="C171" s="8" t="s">
        <v>357</v>
      </c>
      <c r="D171" s="7" t="s">
        <v>19</v>
      </c>
      <c r="E171" s="9">
        <v>8413.3057181538479</v>
      </c>
      <c r="F171" s="9">
        <v>40780.007054080001</v>
      </c>
      <c r="G171" s="9">
        <v>42678.664539427838</v>
      </c>
      <c r="H171" s="9">
        <v>37276.931328000006</v>
      </c>
      <c r="I171" s="9">
        <v>48227.0299056</v>
      </c>
      <c r="J171" s="9">
        <v>47649.954334080001</v>
      </c>
      <c r="K171" s="9">
        <v>47006.353777420809</v>
      </c>
      <c r="L171" s="9">
        <v>10926.2031088</v>
      </c>
      <c r="M171" s="9">
        <v>26801.674464864867</v>
      </c>
      <c r="N171" s="10">
        <v>37981.847657599996</v>
      </c>
    </row>
    <row r="172" spans="1:14" s="11" customFormat="1" ht="12">
      <c r="A172" s="7">
        <v>316</v>
      </c>
      <c r="B172" s="7" t="s">
        <v>358</v>
      </c>
      <c r="C172" s="8" t="s">
        <v>359</v>
      </c>
      <c r="D172" s="7" t="s">
        <v>19</v>
      </c>
      <c r="E172" s="9">
        <v>23493.864282352944</v>
      </c>
      <c r="F172" s="9">
        <v>46406.195183039999</v>
      </c>
      <c r="G172" s="9">
        <v>57195.852414476161</v>
      </c>
      <c r="H172" s="9">
        <v>45431.260055999999</v>
      </c>
      <c r="I172" s="9">
        <v>64356.471345600003</v>
      </c>
      <c r="J172" s="9">
        <v>64137.827806079993</v>
      </c>
      <c r="K172" s="9">
        <v>63270.637347859207</v>
      </c>
      <c r="L172" s="9">
        <v>76893.22905152</v>
      </c>
      <c r="M172" s="9">
        <v>3229.1174054054059</v>
      </c>
      <c r="N172" s="10">
        <v>51124.355497600001</v>
      </c>
    </row>
    <row r="173" spans="1:14" s="11" customFormat="1" ht="12">
      <c r="A173" s="7">
        <v>317</v>
      </c>
      <c r="B173" s="7" t="s">
        <v>360</v>
      </c>
      <c r="C173" s="8" t="s">
        <v>361</v>
      </c>
      <c r="D173" s="7" t="s">
        <v>19</v>
      </c>
      <c r="E173" s="9">
        <v>63808.779323076931</v>
      </c>
      <c r="F173" s="9">
        <v>28126.161551040001</v>
      </c>
      <c r="G173" s="9">
        <v>43728.080647944</v>
      </c>
      <c r="H173" s="9">
        <v>91821.92318432001</v>
      </c>
      <c r="I173" s="9">
        <v>48227.0299056</v>
      </c>
      <c r="J173" s="9">
        <v>77328.126583679987</v>
      </c>
      <c r="K173" s="9">
        <v>49348.026085680001</v>
      </c>
      <c r="L173" s="9">
        <v>24981.517856960003</v>
      </c>
      <c r="M173" s="9">
        <v>70717.671178378383</v>
      </c>
      <c r="N173" s="10">
        <v>61638.3617696</v>
      </c>
    </row>
    <row r="174" spans="1:14" s="11" customFormat="1" ht="24">
      <c r="A174" s="7">
        <v>318</v>
      </c>
      <c r="B174" s="7" t="s">
        <v>362</v>
      </c>
      <c r="C174" s="8" t="s">
        <v>363</v>
      </c>
      <c r="D174" s="7" t="s">
        <v>19</v>
      </c>
      <c r="E174" s="9">
        <v>67979.287775565623</v>
      </c>
      <c r="F174" s="9">
        <v>59061.235459520001</v>
      </c>
      <c r="G174" s="9">
        <v>71955.046428890244</v>
      </c>
      <c r="H174" s="9">
        <v>116490.41039999999</v>
      </c>
      <c r="I174" s="9">
        <v>80485.912785599998</v>
      </c>
      <c r="J174" s="9">
        <v>79649.619168537582</v>
      </c>
      <c r="K174" s="9">
        <v>80074.934617708801</v>
      </c>
      <c r="L174" s="9">
        <v>24981.517856960003</v>
      </c>
      <c r="M174" s="9">
        <v>193747.04432432432</v>
      </c>
      <c r="N174" s="10">
        <v>39427.523520000002</v>
      </c>
    </row>
    <row r="175" spans="1:14" s="11" customFormat="1" ht="24">
      <c r="A175" s="7">
        <v>319</v>
      </c>
      <c r="B175" s="7" t="s">
        <v>364</v>
      </c>
      <c r="C175" s="8" t="s">
        <v>365</v>
      </c>
      <c r="D175" s="7" t="s">
        <v>19</v>
      </c>
      <c r="E175" s="9">
        <v>66589.118291402716</v>
      </c>
      <c r="F175" s="9">
        <v>67498.725492800004</v>
      </c>
      <c r="G175" s="9">
        <v>70630.518203759362</v>
      </c>
      <c r="H175" s="9">
        <v>90862.520111999998</v>
      </c>
      <c r="I175" s="9">
        <v>80485.912785599998</v>
      </c>
      <c r="J175" s="9">
        <v>85572.063319680004</v>
      </c>
      <c r="K175" s="9">
        <v>77119.375768243204</v>
      </c>
      <c r="L175" s="9">
        <v>76895.618598400004</v>
      </c>
      <c r="M175" s="9">
        <v>161455.87027027027</v>
      </c>
      <c r="N175" s="10">
        <v>68209.615689600003</v>
      </c>
    </row>
    <row r="176" spans="1:14" s="11" customFormat="1" ht="24">
      <c r="A176" s="7">
        <v>320</v>
      </c>
      <c r="B176" s="7" t="s">
        <v>366</v>
      </c>
      <c r="C176" s="8" t="s">
        <v>367</v>
      </c>
      <c r="D176" s="7" t="s">
        <v>19</v>
      </c>
      <c r="E176" s="9">
        <v>73539.965712217192</v>
      </c>
      <c r="F176" s="9">
        <v>73123.718848320001</v>
      </c>
      <c r="G176" s="9">
        <v>71764.066673599998</v>
      </c>
      <c r="H176" s="9">
        <v>116490.41039999999</v>
      </c>
      <c r="I176" s="9">
        <v>80485.912785599998</v>
      </c>
      <c r="J176" s="9">
        <v>107006.29883328</v>
      </c>
      <c r="K176" s="9">
        <v>77119.375768243204</v>
      </c>
      <c r="L176" s="9">
        <v>99096.898660480001</v>
      </c>
      <c r="M176" s="9">
        <v>193747.04432432432</v>
      </c>
      <c r="N176" s="10">
        <v>85294.875881600005</v>
      </c>
    </row>
    <row r="177" spans="1:14" s="11" customFormat="1" ht="24">
      <c r="A177" s="7">
        <v>321</v>
      </c>
      <c r="B177" s="7" t="s">
        <v>368</v>
      </c>
      <c r="C177" s="8" t="s">
        <v>369</v>
      </c>
      <c r="D177" s="7" t="s">
        <v>19</v>
      </c>
      <c r="E177" s="9">
        <v>112464.71126877829</v>
      </c>
      <c r="F177" s="9">
        <v>82966.262447040004</v>
      </c>
      <c r="G177" s="9">
        <v>90432.401673600005</v>
      </c>
      <c r="H177" s="9">
        <v>146777.91710399999</v>
      </c>
      <c r="I177" s="9">
        <v>96615.354225599993</v>
      </c>
      <c r="J177" s="9">
        <v>133386.89638847997</v>
      </c>
      <c r="K177" s="9">
        <v>98925.090239808007</v>
      </c>
      <c r="L177" s="9">
        <v>126053.37701376001</v>
      </c>
      <c r="M177" s="9">
        <v>245412.92281081082</v>
      </c>
      <c r="N177" s="10">
        <v>106322.8884256</v>
      </c>
    </row>
    <row r="178" spans="1:14" s="11" customFormat="1" ht="12">
      <c r="A178" s="7">
        <v>322</v>
      </c>
      <c r="B178" s="7" t="s">
        <v>370</v>
      </c>
      <c r="C178" s="8" t="s">
        <v>371</v>
      </c>
      <c r="D178" s="7" t="s">
        <v>19</v>
      </c>
      <c r="E178" s="9">
        <v>83271.152101357482</v>
      </c>
      <c r="F178" s="9">
        <v>85778.75912480001</v>
      </c>
      <c r="G178" s="9">
        <v>68090.138345600004</v>
      </c>
      <c r="H178" s="9">
        <v>87514.764933119994</v>
      </c>
      <c r="I178" s="9">
        <v>70163.070264000009</v>
      </c>
      <c r="J178" s="9">
        <v>40065.532536960003</v>
      </c>
      <c r="K178" s="9">
        <v>68661.096677107213</v>
      </c>
      <c r="L178" s="9">
        <v>82548.09174304</v>
      </c>
      <c r="M178" s="9">
        <v>81409.278907675674</v>
      </c>
      <c r="N178" s="10">
        <v>102890.06537779201</v>
      </c>
    </row>
    <row r="179" spans="1:14" s="11" customFormat="1" ht="12">
      <c r="A179" s="7">
        <v>323</v>
      </c>
      <c r="B179" s="7" t="s">
        <v>372</v>
      </c>
      <c r="C179" s="8" t="s">
        <v>373</v>
      </c>
      <c r="D179" s="7" t="s">
        <v>19</v>
      </c>
      <c r="E179" s="9">
        <v>87623.397410510777</v>
      </c>
      <c r="F179" s="9">
        <v>68904.973831680007</v>
      </c>
      <c r="G179" s="9">
        <v>59073.183193920006</v>
      </c>
      <c r="H179" s="9">
        <v>93192.328320000001</v>
      </c>
      <c r="I179" s="9">
        <v>56453.045039999997</v>
      </c>
      <c r="J179" s="9">
        <v>103197.600061248</v>
      </c>
      <c r="K179" s="9">
        <v>51891.639000768009</v>
      </c>
      <c r="L179" s="9">
        <v>79430.92783808001</v>
      </c>
      <c r="M179" s="9">
        <v>158226.75286486486</v>
      </c>
      <c r="N179" s="10">
        <v>82258.956570560011</v>
      </c>
    </row>
    <row r="180" spans="1:14" s="11" customFormat="1" ht="24">
      <c r="A180" s="7">
        <v>324</v>
      </c>
      <c r="B180" s="7" t="s">
        <v>374</v>
      </c>
      <c r="C180" s="8" t="s">
        <v>375</v>
      </c>
      <c r="D180" s="7" t="s">
        <v>19</v>
      </c>
      <c r="E180" s="9">
        <v>67423.21998190046</v>
      </c>
      <c r="F180" s="9">
        <v>168743.8267984</v>
      </c>
      <c r="G180" s="9">
        <v>127674.863787856</v>
      </c>
      <c r="H180" s="9">
        <v>321357.01738336001</v>
      </c>
      <c r="I180" s="9">
        <v>143552.02881600001</v>
      </c>
      <c r="J180" s="9">
        <v>140146.92451199997</v>
      </c>
      <c r="K180" s="9">
        <v>141342.29533872003</v>
      </c>
      <c r="L180" s="9">
        <v>205978.94105600001</v>
      </c>
      <c r="M180" s="9">
        <v>419785.26270270266</v>
      </c>
      <c r="N180" s="10">
        <v>120539.139156128</v>
      </c>
    </row>
    <row r="181" spans="1:14" s="11" customFormat="1" ht="24">
      <c r="A181" s="7">
        <v>325</v>
      </c>
      <c r="B181" s="7" t="s">
        <v>376</v>
      </c>
      <c r="C181" s="8" t="s">
        <v>377</v>
      </c>
      <c r="D181" s="7" t="s">
        <v>19</v>
      </c>
      <c r="E181" s="9">
        <v>77710.474164705884</v>
      </c>
      <c r="F181" s="9">
        <v>77341.269091520007</v>
      </c>
      <c r="G181" s="9">
        <v>83393.812122543997</v>
      </c>
      <c r="H181" s="9">
        <v>112995.698088</v>
      </c>
      <c r="I181" s="9">
        <v>95163.704496000006</v>
      </c>
      <c r="J181" s="9">
        <v>60840.253111679995</v>
      </c>
      <c r="K181" s="9">
        <v>90921.661397279997</v>
      </c>
      <c r="L181" s="9">
        <v>188339.30598783999</v>
      </c>
      <c r="M181" s="9">
        <v>216350.86616216216</v>
      </c>
      <c r="N181" s="10">
        <v>81483.548607999997</v>
      </c>
    </row>
    <row r="182" spans="1:14" s="11" customFormat="1" ht="24">
      <c r="A182" s="7">
        <v>335</v>
      </c>
      <c r="B182" s="7" t="s">
        <v>378</v>
      </c>
      <c r="C182" s="8" t="s">
        <v>379</v>
      </c>
      <c r="D182" s="7" t="s">
        <v>19</v>
      </c>
      <c r="E182" s="9">
        <v>59638.27087058824</v>
      </c>
      <c r="F182" s="9">
        <v>50624.940199680001</v>
      </c>
      <c r="G182" s="9">
        <v>64219.813159532794</v>
      </c>
      <c r="H182" s="9">
        <v>76355.581003519997</v>
      </c>
      <c r="I182" s="9">
        <v>76776.14125439999</v>
      </c>
      <c r="J182" s="9">
        <v>70732.97719487999</v>
      </c>
      <c r="K182" s="9">
        <v>66524.268275135997</v>
      </c>
      <c r="L182" s="9">
        <v>74660.197492160005</v>
      </c>
      <c r="M182" s="9">
        <v>216557.46509375999</v>
      </c>
      <c r="N182" s="10">
        <v>56907.058947199999</v>
      </c>
    </row>
    <row r="183" spans="1:14" s="11" customFormat="1" ht="12">
      <c r="A183" s="7">
        <v>339</v>
      </c>
      <c r="B183" s="7" t="s">
        <v>380</v>
      </c>
      <c r="C183" s="8" t="s">
        <v>381</v>
      </c>
      <c r="D183" s="7" t="s">
        <v>19</v>
      </c>
      <c r="E183" s="9">
        <v>36394.63709538462</v>
      </c>
      <c r="F183" s="9">
        <v>30938.658228799999</v>
      </c>
      <c r="G183" s="9">
        <v>35902.941872000003</v>
      </c>
      <c r="H183" s="9">
        <v>55729.012335359999</v>
      </c>
      <c r="I183" s="9">
        <v>40323.603600000002</v>
      </c>
      <c r="J183" s="9">
        <v>46990.439395199995</v>
      </c>
      <c r="K183" s="9">
        <v>37880.315810668806</v>
      </c>
      <c r="L183" s="9">
        <v>46548.373222400005</v>
      </c>
      <c r="M183" s="9">
        <v>112368.44203200001</v>
      </c>
      <c r="N183" s="10">
        <v>32856.2696</v>
      </c>
    </row>
    <row r="184" spans="1:14" s="11" customFormat="1" ht="24">
      <c r="A184" s="7">
        <v>344</v>
      </c>
      <c r="B184" s="7" t="s">
        <v>382</v>
      </c>
      <c r="C184" s="8" t="s">
        <v>383</v>
      </c>
      <c r="D184" s="7" t="s">
        <v>19</v>
      </c>
      <c r="E184" s="9">
        <v>221312.20153976473</v>
      </c>
      <c r="F184" s="9">
        <v>129370.06808319999</v>
      </c>
      <c r="G184" s="9">
        <v>210634.97315167999</v>
      </c>
      <c r="H184" s="9">
        <v>212012.546928</v>
      </c>
      <c r="I184" s="9">
        <v>233876.90088</v>
      </c>
      <c r="J184" s="9">
        <v>265289.88416447997</v>
      </c>
      <c r="K184" s="9">
        <v>236135.02268159998</v>
      </c>
      <c r="L184" s="9">
        <v>217013.86854784001</v>
      </c>
      <c r="M184" s="9">
        <v>393190.25175178377</v>
      </c>
      <c r="N184" s="10">
        <v>211462.9511456</v>
      </c>
    </row>
    <row r="185" spans="1:14" s="11" customFormat="1" ht="24">
      <c r="A185" s="7">
        <v>345</v>
      </c>
      <c r="B185" s="7" t="s">
        <v>384</v>
      </c>
      <c r="C185" s="8" t="s">
        <v>385</v>
      </c>
      <c r="D185" s="7" t="s">
        <v>19</v>
      </c>
      <c r="E185" s="9">
        <v>196843.70333376</v>
      </c>
      <c r="F185" s="9">
        <v>129370.06808319999</v>
      </c>
      <c r="G185" s="9">
        <v>208900.1621168</v>
      </c>
      <c r="H185" s="9">
        <v>209682.73872000002</v>
      </c>
      <c r="I185" s="9">
        <v>233876.90088</v>
      </c>
      <c r="J185" s="9">
        <v>313104.71723327995</v>
      </c>
      <c r="K185" s="9">
        <v>232263.95673599999</v>
      </c>
      <c r="L185" s="9">
        <v>247586.92610400001</v>
      </c>
      <c r="M185" s="9">
        <v>512858.11367870274</v>
      </c>
      <c r="N185" s="10">
        <v>249576.22388159999</v>
      </c>
    </row>
    <row r="186" spans="1:14" s="11" customFormat="1" ht="12">
      <c r="A186" s="7">
        <v>346</v>
      </c>
      <c r="B186" s="7" t="s">
        <v>386</v>
      </c>
      <c r="C186" s="8" t="s">
        <v>387</v>
      </c>
      <c r="D186" s="7" t="s">
        <v>19</v>
      </c>
      <c r="E186" s="9">
        <v>14612.998227692307</v>
      </c>
      <c r="F186" s="9">
        <v>18282.423178880003</v>
      </c>
      <c r="G186" s="9">
        <v>38121.636150079998</v>
      </c>
      <c r="H186" s="9">
        <v>66399.533928000004</v>
      </c>
      <c r="I186" s="9">
        <v>40323.603600000002</v>
      </c>
      <c r="J186" s="9">
        <v>36108.442903679999</v>
      </c>
      <c r="K186" s="9">
        <v>37411.191006386405</v>
      </c>
      <c r="L186" s="9">
        <v>97753.973313919996</v>
      </c>
      <c r="M186" s="9">
        <v>41655.614529729733</v>
      </c>
      <c r="N186" s="10">
        <v>43238.850793599995</v>
      </c>
    </row>
    <row r="187" spans="1:14" s="36" customFormat="1" ht="12">
      <c r="A187" s="32">
        <v>347</v>
      </c>
      <c r="B187" s="32" t="s">
        <v>388</v>
      </c>
      <c r="C187" s="33" t="s">
        <v>389</v>
      </c>
      <c r="D187" s="32" t="s">
        <v>19</v>
      </c>
      <c r="E187" s="34">
        <v>28196.653183999999</v>
      </c>
      <c r="F187" s="34">
        <v>30938.658228799999</v>
      </c>
      <c r="G187" s="34">
        <v>61896.432832639999</v>
      </c>
      <c r="H187" s="34">
        <v>88532.711903999996</v>
      </c>
      <c r="I187" s="34">
        <v>53227.156752000003</v>
      </c>
      <c r="J187" s="34">
        <v>89018.028875327989</v>
      </c>
      <c r="K187" s="34">
        <v>55958.193776620799</v>
      </c>
      <c r="L187" s="34">
        <v>103185.41337215999</v>
      </c>
      <c r="M187" s="34">
        <v>83957.052540540535</v>
      </c>
      <c r="N187" s="35">
        <v>69523.866473600006</v>
      </c>
    </row>
    <row r="188" spans="1:14" s="36" customFormat="1" ht="24">
      <c r="A188" s="32">
        <v>348</v>
      </c>
      <c r="B188" s="32" t="s">
        <v>390</v>
      </c>
      <c r="C188" s="33" t="s">
        <v>391</v>
      </c>
      <c r="D188" s="32" t="s">
        <v>19</v>
      </c>
      <c r="E188" s="34">
        <v>151389.45682533938</v>
      </c>
      <c r="F188" s="34">
        <v>18282.423178880003</v>
      </c>
      <c r="G188" s="34">
        <v>162616.84938206401</v>
      </c>
      <c r="H188" s="34">
        <v>100181.75294399999</v>
      </c>
      <c r="I188" s="34">
        <v>181456.2162</v>
      </c>
      <c r="J188" s="34">
        <v>179552.94211007998</v>
      </c>
      <c r="K188" s="34">
        <v>181407.82787568</v>
      </c>
      <c r="L188" s="34">
        <v>39101.350370880005</v>
      </c>
      <c r="M188" s="34">
        <v>98500.997334486485</v>
      </c>
      <c r="N188" s="35">
        <v>143121.9103776</v>
      </c>
    </row>
    <row r="189" spans="1:14" s="36" customFormat="1" ht="12">
      <c r="A189" s="32">
        <v>349</v>
      </c>
      <c r="B189" s="32" t="s">
        <v>392</v>
      </c>
      <c r="C189" s="33" t="s">
        <v>393</v>
      </c>
      <c r="D189" s="32" t="s">
        <v>19</v>
      </c>
      <c r="E189" s="34">
        <v>28196.653183999999</v>
      </c>
      <c r="F189" s="34">
        <v>18282.423178880003</v>
      </c>
      <c r="G189" s="34">
        <v>47013.487470937675</v>
      </c>
      <c r="H189" s="34">
        <v>88532.711903999996</v>
      </c>
      <c r="I189" s="34">
        <v>53227.156752000003</v>
      </c>
      <c r="J189" s="34">
        <v>44187.500904960005</v>
      </c>
      <c r="K189" s="34">
        <v>51678.972315381608</v>
      </c>
      <c r="L189" s="34">
        <v>54308.426715199996</v>
      </c>
      <c r="M189" s="34">
        <v>77498.817729729722</v>
      </c>
      <c r="N189" s="35">
        <v>143095.62536191999</v>
      </c>
    </row>
    <row r="190" spans="1:14" s="36" customFormat="1" ht="12">
      <c r="A190" s="32">
        <v>350</v>
      </c>
      <c r="B190" s="32" t="s">
        <v>394</v>
      </c>
      <c r="C190" s="33" t="s">
        <v>395</v>
      </c>
      <c r="D190" s="32" t="s">
        <v>19</v>
      </c>
      <c r="E190" s="34">
        <v>14612.998227692307</v>
      </c>
      <c r="F190" s="34">
        <v>18282.423178880003</v>
      </c>
      <c r="G190" s="34">
        <v>33045.873274980717</v>
      </c>
      <c r="H190" s="34">
        <v>76650.690043199997</v>
      </c>
      <c r="I190" s="34">
        <v>37904.187383999997</v>
      </c>
      <c r="J190" s="34">
        <v>30914.762759999994</v>
      </c>
      <c r="K190" s="34">
        <v>35834.538105626401</v>
      </c>
      <c r="L190" s="34">
        <v>54308.426715199996</v>
      </c>
      <c r="M190" s="34">
        <v>77498.817729729722</v>
      </c>
      <c r="N190" s="35">
        <v>41924.600009599999</v>
      </c>
    </row>
    <row r="191" spans="1:14" s="36" customFormat="1" ht="12">
      <c r="A191" s="32">
        <v>351</v>
      </c>
      <c r="B191" s="32" t="s">
        <v>396</v>
      </c>
      <c r="C191" s="33" t="s">
        <v>397</v>
      </c>
      <c r="D191" s="32" t="s">
        <v>19</v>
      </c>
      <c r="E191" s="34">
        <v>62418.609838914024</v>
      </c>
      <c r="F191" s="34">
        <v>46406.195183039999</v>
      </c>
      <c r="G191" s="34">
        <v>54494.751633167994</v>
      </c>
      <c r="H191" s="34">
        <v>88532.711903999996</v>
      </c>
      <c r="I191" s="34">
        <v>61130.583057600001</v>
      </c>
      <c r="J191" s="34">
        <v>70732.97719487999</v>
      </c>
      <c r="K191" s="34">
        <v>60469.27595856</v>
      </c>
      <c r="L191" s="34">
        <v>52135.133827840007</v>
      </c>
      <c r="M191" s="34">
        <v>81131.574810810809</v>
      </c>
      <c r="N191" s="35">
        <v>39296.098441599999</v>
      </c>
    </row>
    <row r="192" spans="1:14" s="36" customFormat="1" ht="12">
      <c r="A192" s="32">
        <v>352</v>
      </c>
      <c r="B192" s="32" t="s">
        <v>398</v>
      </c>
      <c r="C192" s="33" t="s">
        <v>399</v>
      </c>
      <c r="D192" s="32" t="s">
        <v>19</v>
      </c>
      <c r="E192" s="34">
        <v>29248.053811200003</v>
      </c>
      <c r="F192" s="34">
        <v>32343.711794240004</v>
      </c>
      <c r="G192" s="34">
        <v>103069.52034848</v>
      </c>
      <c r="H192" s="34">
        <v>118820.218608</v>
      </c>
      <c r="I192" s="34">
        <v>64356.471345600003</v>
      </c>
      <c r="J192" s="34">
        <v>146742.07390079997</v>
      </c>
      <c r="K192" s="34">
        <v>66488.380267932007</v>
      </c>
      <c r="L192" s="34">
        <v>91237.678972159993</v>
      </c>
      <c r="M192" s="34">
        <v>48436.76108108108</v>
      </c>
      <c r="N192" s="35">
        <v>78723.621961600002</v>
      </c>
    </row>
    <row r="193" spans="1:14" s="36" customFormat="1" ht="12">
      <c r="A193" s="32">
        <v>353</v>
      </c>
      <c r="B193" s="32" t="s">
        <v>400</v>
      </c>
      <c r="C193" s="33" t="s">
        <v>401</v>
      </c>
      <c r="D193" s="32" t="s">
        <v>19</v>
      </c>
      <c r="E193" s="34">
        <v>28185.624506092307</v>
      </c>
      <c r="F193" s="34">
        <v>32343.711794240004</v>
      </c>
      <c r="G193" s="34">
        <v>111900.09084352</v>
      </c>
      <c r="H193" s="34">
        <v>168177.50418783998</v>
      </c>
      <c r="I193" s="34">
        <v>64356.471345600003</v>
      </c>
      <c r="J193" s="34">
        <v>141630.83312447998</v>
      </c>
      <c r="K193" s="34">
        <v>63659.679475392004</v>
      </c>
      <c r="L193" s="34">
        <v>131069.03591487999</v>
      </c>
      <c r="M193" s="34">
        <v>48436.76108108108</v>
      </c>
      <c r="N193" s="35">
        <v>83980.625097600001</v>
      </c>
    </row>
    <row r="194" spans="1:14" s="36" customFormat="1" ht="24">
      <c r="A194" s="32">
        <v>354</v>
      </c>
      <c r="B194" s="32" t="s">
        <v>402</v>
      </c>
      <c r="C194" s="33" t="s">
        <v>403</v>
      </c>
      <c r="D194" s="32" t="s">
        <v>19</v>
      </c>
      <c r="E194" s="34">
        <v>73539.965712217192</v>
      </c>
      <c r="F194" s="34">
        <v>39374.953488640007</v>
      </c>
      <c r="G194" s="34">
        <v>84060.674918079996</v>
      </c>
      <c r="H194" s="34">
        <v>103568.9356464</v>
      </c>
      <c r="I194" s="34">
        <v>64356.471345600003</v>
      </c>
      <c r="J194" s="34">
        <v>98762.362097279998</v>
      </c>
      <c r="K194" s="34">
        <v>68123.0185106688</v>
      </c>
      <c r="L194" s="34">
        <v>96566.368514560003</v>
      </c>
      <c r="M194" s="34">
        <v>54894.995891891893</v>
      </c>
      <c r="N194" s="35">
        <v>69523.866473600006</v>
      </c>
    </row>
    <row r="195" spans="1:14" s="36" customFormat="1" ht="12">
      <c r="A195" s="32">
        <v>355</v>
      </c>
      <c r="B195" s="32" t="s">
        <v>404</v>
      </c>
      <c r="C195" s="33" t="s">
        <v>405</v>
      </c>
      <c r="D195" s="32" t="s">
        <v>19</v>
      </c>
      <c r="E195" s="34">
        <v>50465.391992615383</v>
      </c>
      <c r="F195" s="34">
        <v>32343.711794240004</v>
      </c>
      <c r="G195" s="34">
        <v>95662.323477422236</v>
      </c>
      <c r="H195" s="34">
        <v>169610.03754240001</v>
      </c>
      <c r="I195" s="34">
        <v>112744.79566559999</v>
      </c>
      <c r="J195" s="34">
        <v>100114.36772198399</v>
      </c>
      <c r="K195" s="34">
        <v>100716.5873005488</v>
      </c>
      <c r="L195" s="34">
        <v>131069.03591487999</v>
      </c>
      <c r="M195" s="34">
        <v>51665.878486486494</v>
      </c>
      <c r="N195" s="35">
        <v>78723.621961600002</v>
      </c>
    </row>
    <row r="196" spans="1:14" s="36" customFormat="1" ht="24">
      <c r="A196" s="32">
        <v>356</v>
      </c>
      <c r="B196" s="32" t="s">
        <v>406</v>
      </c>
      <c r="C196" s="33" t="s">
        <v>407</v>
      </c>
      <c r="D196" s="32" t="s">
        <v>19</v>
      </c>
      <c r="E196" s="34">
        <v>36045.579439606154</v>
      </c>
      <c r="F196" s="34">
        <v>40780.007054080001</v>
      </c>
      <c r="G196" s="34">
        <v>45287.887243199999</v>
      </c>
      <c r="H196" s="34">
        <v>168177.50418783998</v>
      </c>
      <c r="I196" s="34">
        <v>37904.187383999997</v>
      </c>
      <c r="J196" s="34">
        <v>75827.73009772801</v>
      </c>
      <c r="K196" s="34">
        <v>37411.191006386405</v>
      </c>
      <c r="L196" s="34">
        <v>131069.03591487999</v>
      </c>
      <c r="M196" s="34">
        <v>74269.700324324338</v>
      </c>
      <c r="N196" s="35">
        <v>69523.866473600006</v>
      </c>
    </row>
    <row r="197" spans="1:14" s="36" customFormat="1" ht="24">
      <c r="A197" s="32">
        <v>357</v>
      </c>
      <c r="B197" s="32" t="s">
        <v>408</v>
      </c>
      <c r="C197" s="33" t="s">
        <v>409</v>
      </c>
      <c r="D197" s="32" t="s">
        <v>19</v>
      </c>
      <c r="E197" s="34">
        <v>61043.732219076919</v>
      </c>
      <c r="F197" s="34">
        <v>40780.007054080001</v>
      </c>
      <c r="G197" s="34">
        <v>57118.653323423998</v>
      </c>
      <c r="H197" s="34">
        <v>60575.013407999999</v>
      </c>
      <c r="I197" s="34">
        <v>64356.471345600003</v>
      </c>
      <c r="J197" s="34">
        <v>54393.494584127999</v>
      </c>
      <c r="K197" s="34">
        <v>63098.37491328</v>
      </c>
      <c r="L197" s="34">
        <v>69366.156379519991</v>
      </c>
      <c r="M197" s="34">
        <v>74269.700324324338</v>
      </c>
      <c r="N197" s="35">
        <v>56381.358633600001</v>
      </c>
    </row>
    <row r="198" spans="1:14" s="36" customFormat="1" ht="24">
      <c r="A198" s="32">
        <v>358</v>
      </c>
      <c r="B198" s="32" t="s">
        <v>410</v>
      </c>
      <c r="C198" s="33" t="s">
        <v>411</v>
      </c>
      <c r="D198" s="32" t="s">
        <v>19</v>
      </c>
      <c r="E198" s="34">
        <v>308196.40413046151</v>
      </c>
      <c r="F198" s="34">
        <v>81560.014108160001</v>
      </c>
      <c r="G198" s="34">
        <v>356574.15930080001</v>
      </c>
      <c r="H198" s="34">
        <v>223195.6263264</v>
      </c>
      <c r="I198" s="34">
        <v>201618.01800000001</v>
      </c>
      <c r="J198" s="34">
        <v>258803.55474059519</v>
      </c>
      <c r="K198" s="34">
        <v>200919.37124402644</v>
      </c>
      <c r="L198" s="34">
        <v>228093.00265695999</v>
      </c>
      <c r="M198" s="34">
        <v>397181.44086486485</v>
      </c>
      <c r="N198" s="35">
        <v>315420.18816000002</v>
      </c>
    </row>
    <row r="199" spans="1:14" s="36" customFormat="1" ht="24">
      <c r="A199" s="32">
        <v>359</v>
      </c>
      <c r="B199" s="32" t="s">
        <v>412</v>
      </c>
      <c r="C199" s="33" t="s">
        <v>413</v>
      </c>
      <c r="D199" s="32" t="s">
        <v>19</v>
      </c>
      <c r="E199" s="34">
        <v>28196.653183999999</v>
      </c>
      <c r="F199" s="34">
        <v>75936.215526079992</v>
      </c>
      <c r="G199" s="34">
        <v>113568.28399962584</v>
      </c>
      <c r="H199" s="34">
        <v>107484.20820928001</v>
      </c>
      <c r="I199" s="34">
        <v>128874.23710560001</v>
      </c>
      <c r="J199" s="34">
        <v>98762.362097279998</v>
      </c>
      <c r="K199" s="34">
        <v>124542.59495968081</v>
      </c>
      <c r="L199" s="34">
        <v>85372.536155199996</v>
      </c>
      <c r="M199" s="34">
        <v>77498.817729729722</v>
      </c>
      <c r="N199" s="35">
        <v>72152.368041599999</v>
      </c>
    </row>
    <row r="200" spans="1:14" s="36" customFormat="1" ht="12">
      <c r="A200" s="32">
        <v>360</v>
      </c>
      <c r="B200" s="32" t="s">
        <v>414</v>
      </c>
      <c r="C200" s="33" t="s">
        <v>415</v>
      </c>
      <c r="D200" s="32" t="s">
        <v>19</v>
      </c>
      <c r="E200" s="34">
        <v>11816.440615384618</v>
      </c>
      <c r="F200" s="34">
        <v>18282.423178880003</v>
      </c>
      <c r="G200" s="34">
        <v>13506.913739200001</v>
      </c>
      <c r="H200" s="34">
        <v>16641.999245759998</v>
      </c>
      <c r="I200" s="34">
        <v>8871.1927919999998</v>
      </c>
      <c r="J200" s="34">
        <v>15168.843594239997</v>
      </c>
      <c r="K200" s="34">
        <v>7355.0252966400003</v>
      </c>
      <c r="L200" s="34">
        <v>6517.4891152</v>
      </c>
      <c r="M200" s="34">
        <v>10978.999178378381</v>
      </c>
      <c r="N200" s="35">
        <v>3679.9021952000003</v>
      </c>
    </row>
    <row r="201" spans="1:14" s="36" customFormat="1" ht="12">
      <c r="A201" s="32">
        <v>361</v>
      </c>
      <c r="B201" s="32" t="s">
        <v>416</v>
      </c>
      <c r="C201" s="33" t="s">
        <v>417</v>
      </c>
      <c r="D201" s="32" t="s">
        <v>19</v>
      </c>
      <c r="E201" s="34">
        <v>29248.053811200003</v>
      </c>
      <c r="F201" s="34">
        <v>32343.711794240004</v>
      </c>
      <c r="G201" s="34">
        <v>109244.1094864</v>
      </c>
      <c r="H201" s="34">
        <v>167746.19097600001</v>
      </c>
      <c r="I201" s="34">
        <v>80485.912785599998</v>
      </c>
      <c r="J201" s="34">
        <v>659350.06014527997</v>
      </c>
      <c r="K201" s="34">
        <v>80897.132895112794</v>
      </c>
      <c r="L201" s="34">
        <v>142069.31497696001</v>
      </c>
      <c r="M201" s="34">
        <v>45207.643675675681</v>
      </c>
      <c r="N201" s="35">
        <v>154950.1674336</v>
      </c>
    </row>
    <row r="202" spans="1:14" s="36" customFormat="1" ht="12">
      <c r="A202" s="32">
        <v>362</v>
      </c>
      <c r="B202" s="32" t="s">
        <v>418</v>
      </c>
      <c r="C202" s="33" t="s">
        <v>419</v>
      </c>
      <c r="D202" s="32" t="s">
        <v>19</v>
      </c>
      <c r="E202" s="34">
        <v>31156.015089230765</v>
      </c>
      <c r="F202" s="34">
        <v>56248.738781760003</v>
      </c>
      <c r="G202" s="34">
        <v>62469.92408384</v>
      </c>
      <c r="H202" s="34">
        <v>386239.18904256</v>
      </c>
      <c r="I202" s="34">
        <v>48227.0299056</v>
      </c>
      <c r="J202" s="34">
        <v>101548.81271404799</v>
      </c>
      <c r="K202" s="34">
        <v>44517.2583744</v>
      </c>
      <c r="L202" s="34">
        <v>195323.95151807999</v>
      </c>
      <c r="M202" s="34">
        <v>255100.27502702706</v>
      </c>
      <c r="N202" s="35">
        <v>110352.381329344</v>
      </c>
    </row>
    <row r="203" spans="1:14" s="36" customFormat="1" ht="12">
      <c r="A203" s="32">
        <v>363</v>
      </c>
      <c r="B203" s="32" t="s">
        <v>420</v>
      </c>
      <c r="C203" s="33" t="s">
        <v>421</v>
      </c>
      <c r="D203" s="32" t="s">
        <v>19</v>
      </c>
      <c r="E203" s="34">
        <v>29248.053811200003</v>
      </c>
      <c r="F203" s="34">
        <v>42188.64493984</v>
      </c>
      <c r="G203" s="34">
        <v>91036.160717742241</v>
      </c>
      <c r="H203" s="34">
        <v>86124.048648960001</v>
      </c>
      <c r="I203" s="34">
        <v>102421.953144</v>
      </c>
      <c r="J203" s="34">
        <v>70732.97719487999</v>
      </c>
      <c r="K203" s="34">
        <v>100716.5873005488</v>
      </c>
      <c r="L203" s="34">
        <v>131069.03591487999</v>
      </c>
      <c r="M203" s="34">
        <v>45207.643675675681</v>
      </c>
      <c r="N203" s="35">
        <v>82666.374313600012</v>
      </c>
    </row>
    <row r="204" spans="1:14" s="36" customFormat="1" ht="24">
      <c r="A204" s="32">
        <v>364</v>
      </c>
      <c r="B204" s="32" t="s">
        <v>422</v>
      </c>
      <c r="C204" s="33" t="s">
        <v>423</v>
      </c>
      <c r="D204" s="32" t="s">
        <v>19</v>
      </c>
      <c r="E204" s="34">
        <v>40065.532536960003</v>
      </c>
      <c r="F204" s="34">
        <v>42188.64493984</v>
      </c>
      <c r="G204" s="34">
        <v>70926.990181241039</v>
      </c>
      <c r="H204" s="34">
        <v>58539.119466240001</v>
      </c>
      <c r="I204" s="34">
        <v>80485.912785599998</v>
      </c>
      <c r="J204" s="34">
        <v>49298.741681280007</v>
      </c>
      <c r="K204" s="34">
        <v>77780.924808904791</v>
      </c>
      <c r="L204" s="34">
        <v>32585.056029120002</v>
      </c>
      <c r="M204" s="34">
        <v>77498.817729729722</v>
      </c>
      <c r="N204" s="35">
        <v>82666.374313600012</v>
      </c>
    </row>
    <row r="205" spans="1:14" s="36" customFormat="1" ht="24">
      <c r="A205" s="32">
        <v>365</v>
      </c>
      <c r="B205" s="32" t="s">
        <v>424</v>
      </c>
      <c r="C205" s="33" t="s">
        <v>425</v>
      </c>
      <c r="D205" s="32" t="s">
        <v>19</v>
      </c>
      <c r="E205" s="34">
        <v>62418.609838914024</v>
      </c>
      <c r="F205" s="34">
        <v>18282.423178880003</v>
      </c>
      <c r="G205" s="34">
        <v>47675.044576320004</v>
      </c>
      <c r="H205" s="34">
        <v>43674.943099200005</v>
      </c>
      <c r="I205" s="34">
        <v>28871.7001776</v>
      </c>
      <c r="J205" s="34">
        <v>32645.989474559996</v>
      </c>
      <c r="K205" s="34">
        <v>28911.056014713602</v>
      </c>
      <c r="L205" s="34">
        <v>31031.85055712</v>
      </c>
      <c r="M205" s="34">
        <v>53280.437189189186</v>
      </c>
      <c r="N205" s="35">
        <v>39296.098441599999</v>
      </c>
    </row>
    <row r="206" spans="1:14" s="36" customFormat="1" ht="12">
      <c r="A206" s="32">
        <v>366</v>
      </c>
      <c r="B206" s="32" t="s">
        <v>426</v>
      </c>
      <c r="C206" s="33" t="s">
        <v>427</v>
      </c>
      <c r="D206" s="32" t="s">
        <v>19</v>
      </c>
      <c r="E206" s="34">
        <v>14612.998227692307</v>
      </c>
      <c r="F206" s="34">
        <v>18282.423178880003</v>
      </c>
      <c r="G206" s="34">
        <v>70926.990181241039</v>
      </c>
      <c r="H206" s="34">
        <v>75588.536455039997</v>
      </c>
      <c r="I206" s="34">
        <v>80485.912785599998</v>
      </c>
      <c r="J206" s="34">
        <v>47649.954334080001</v>
      </c>
      <c r="K206" s="34">
        <v>77780.924808904791</v>
      </c>
      <c r="L206" s="34">
        <v>69514.308286079991</v>
      </c>
      <c r="M206" s="34">
        <v>111404.55048648648</v>
      </c>
      <c r="N206" s="35">
        <v>52438.606281600005</v>
      </c>
    </row>
    <row r="207" spans="1:14" s="36" customFormat="1" ht="12">
      <c r="A207" s="32">
        <v>367</v>
      </c>
      <c r="B207" s="32" t="s">
        <v>428</v>
      </c>
      <c r="C207" s="33" t="s">
        <v>429</v>
      </c>
      <c r="D207" s="32" t="s">
        <v>19</v>
      </c>
      <c r="E207" s="34">
        <v>62418.609838914024</v>
      </c>
      <c r="F207" s="34">
        <v>18282.423178880003</v>
      </c>
      <c r="G207" s="34">
        <v>55289.873357488003</v>
      </c>
      <c r="H207" s="34">
        <v>74553.862656000012</v>
      </c>
      <c r="I207" s="34">
        <v>62904.821616000001</v>
      </c>
      <c r="J207" s="34">
        <v>74030.551889279988</v>
      </c>
      <c r="K207" s="34">
        <v>60469.27595856</v>
      </c>
      <c r="L207" s="34">
        <v>71012.554179840008</v>
      </c>
      <c r="M207" s="34">
        <v>54894.995891891893</v>
      </c>
      <c r="N207" s="35">
        <v>48495.853929600002</v>
      </c>
    </row>
    <row r="208" spans="1:14" s="36" customFormat="1" ht="12">
      <c r="A208" s="32">
        <v>368</v>
      </c>
      <c r="B208" s="32" t="s">
        <v>430</v>
      </c>
      <c r="C208" s="33" t="s">
        <v>431</v>
      </c>
      <c r="D208" s="32" t="s">
        <v>19</v>
      </c>
      <c r="E208" s="34">
        <v>34615.220155656105</v>
      </c>
      <c r="F208" s="34">
        <v>18282.423178880003</v>
      </c>
      <c r="G208" s="34">
        <v>55289.873357488003</v>
      </c>
      <c r="H208" s="34">
        <v>67564.438032000005</v>
      </c>
      <c r="I208" s="34">
        <v>62904.821616000001</v>
      </c>
      <c r="J208" s="34">
        <v>74030.551889279988</v>
      </c>
      <c r="K208" s="34">
        <v>60469.27595856</v>
      </c>
      <c r="L208" s="34">
        <v>54582.029832959997</v>
      </c>
      <c r="M208" s="34">
        <v>54894.995891891893</v>
      </c>
      <c r="N208" s="35">
        <v>39296.098441599999</v>
      </c>
    </row>
    <row r="209" spans="1:14" s="36" customFormat="1" ht="12">
      <c r="A209" s="32">
        <v>369</v>
      </c>
      <c r="B209" s="32" t="s">
        <v>432</v>
      </c>
      <c r="C209" s="33" t="s">
        <v>433</v>
      </c>
      <c r="D209" s="32" t="s">
        <v>19</v>
      </c>
      <c r="E209" s="34">
        <v>28185.624506092307</v>
      </c>
      <c r="F209" s="34">
        <v>49218.691860799998</v>
      </c>
      <c r="G209" s="34">
        <v>282265.32078187517</v>
      </c>
      <c r="H209" s="34">
        <v>225991.39617600001</v>
      </c>
      <c r="I209" s="34">
        <v>320975.88465600001</v>
      </c>
      <c r="J209" s="34">
        <v>131738.10904127997</v>
      </c>
      <c r="K209" s="34">
        <v>308872.35179942404</v>
      </c>
      <c r="L209" s="34">
        <v>131069.03591487999</v>
      </c>
      <c r="M209" s="34">
        <v>6135.3230702702704</v>
      </c>
      <c r="N209" s="35">
        <v>154950.1674336</v>
      </c>
    </row>
    <row r="210" spans="1:14" s="36" customFormat="1" ht="12">
      <c r="A210" s="32">
        <v>370</v>
      </c>
      <c r="B210" s="32" t="s">
        <v>434</v>
      </c>
      <c r="C210" s="33" t="s">
        <v>435</v>
      </c>
      <c r="D210" s="32" t="s">
        <v>19</v>
      </c>
      <c r="E210" s="34">
        <v>29248.053811200003</v>
      </c>
      <c r="F210" s="34">
        <v>49218.691860799998</v>
      </c>
      <c r="G210" s="34">
        <v>48672.680398719996</v>
      </c>
      <c r="H210" s="34">
        <v>69661.265419200005</v>
      </c>
      <c r="I210" s="34">
        <v>48227.0299056</v>
      </c>
      <c r="J210" s="34">
        <v>131738.10904127997</v>
      </c>
      <c r="K210" s="34">
        <v>46452.7913472</v>
      </c>
      <c r="L210" s="34">
        <v>54582.029832959997</v>
      </c>
      <c r="M210" s="34">
        <v>61275.731884972978</v>
      </c>
      <c r="N210" s="35">
        <v>141807.65959359999</v>
      </c>
    </row>
    <row r="211" spans="1:14" s="36" customFormat="1" ht="12">
      <c r="A211" s="32">
        <v>371</v>
      </c>
      <c r="B211" s="32" t="s">
        <v>436</v>
      </c>
      <c r="C211" s="33" t="s">
        <v>437</v>
      </c>
      <c r="D211" s="32" t="s">
        <v>19</v>
      </c>
      <c r="E211" s="34">
        <v>36045.579439606154</v>
      </c>
      <c r="F211" s="34">
        <v>42188.64493984</v>
      </c>
      <c r="G211" s="34">
        <v>276497.79692883039</v>
      </c>
      <c r="H211" s="34">
        <v>195703.88947200001</v>
      </c>
      <c r="I211" s="34">
        <v>320975.88465600001</v>
      </c>
      <c r="J211" s="34">
        <v>70881.368056128005</v>
      </c>
      <c r="K211" s="34">
        <v>296002.67047444801</v>
      </c>
      <c r="L211" s="34">
        <v>131069.03591487999</v>
      </c>
      <c r="M211" s="34">
        <v>47745.729956324321</v>
      </c>
      <c r="N211" s="35">
        <v>72152.368041599999</v>
      </c>
    </row>
    <row r="212" spans="1:14" s="36" customFormat="1" ht="12">
      <c r="A212" s="32">
        <v>372</v>
      </c>
      <c r="B212" s="32" t="s">
        <v>438</v>
      </c>
      <c r="C212" s="33" t="s">
        <v>439</v>
      </c>
      <c r="D212" s="32" t="s">
        <v>19</v>
      </c>
      <c r="E212" s="34">
        <v>59638.27087058824</v>
      </c>
      <c r="F212" s="34">
        <v>18282.423178880003</v>
      </c>
      <c r="G212" s="34">
        <v>55289.873357488003</v>
      </c>
      <c r="H212" s="34">
        <v>76650.690043199997</v>
      </c>
      <c r="I212" s="34">
        <v>62904.821616000001</v>
      </c>
      <c r="J212" s="34">
        <v>74030.551889279988</v>
      </c>
      <c r="K212" s="34">
        <v>60469.27595856</v>
      </c>
      <c r="L212" s="34">
        <v>102772.02176192</v>
      </c>
      <c r="M212" s="34">
        <v>54894.995891891893</v>
      </c>
      <c r="N212" s="35">
        <v>42844.5755584</v>
      </c>
    </row>
    <row r="213" spans="1:14" s="36" customFormat="1" ht="24">
      <c r="A213" s="32">
        <v>373</v>
      </c>
      <c r="B213" s="32" t="s">
        <v>440</v>
      </c>
      <c r="C213" s="33" t="s">
        <v>441</v>
      </c>
      <c r="D213" s="32" t="s">
        <v>19</v>
      </c>
      <c r="E213" s="34">
        <v>29248.053811200003</v>
      </c>
      <c r="F213" s="34">
        <v>129370.06808319999</v>
      </c>
      <c r="G213" s="34">
        <v>171150.74628160434</v>
      </c>
      <c r="H213" s="34">
        <v>195703.88947200001</v>
      </c>
      <c r="I213" s="34">
        <v>191940.35313599999</v>
      </c>
      <c r="J213" s="34">
        <v>137165.91698826238</v>
      </c>
      <c r="K213" s="34">
        <v>189966.27079815842</v>
      </c>
      <c r="L213" s="34">
        <v>131069.03591487999</v>
      </c>
      <c r="M213" s="34">
        <v>209892.63135135133</v>
      </c>
      <c r="N213" s="35">
        <v>109335.15122252799</v>
      </c>
    </row>
    <row r="214" spans="1:14" s="36" customFormat="1" ht="12">
      <c r="A214" s="32">
        <v>374</v>
      </c>
      <c r="B214" s="32" t="s">
        <v>442</v>
      </c>
      <c r="C214" s="33" t="s">
        <v>443</v>
      </c>
      <c r="D214" s="32" t="s">
        <v>19</v>
      </c>
      <c r="E214" s="34">
        <v>74443.575876923074</v>
      </c>
      <c r="F214" s="34">
        <v>18282.423178880003</v>
      </c>
      <c r="G214" s="34">
        <v>127830.31008496054</v>
      </c>
      <c r="H214" s="34">
        <v>172405.80739200002</v>
      </c>
      <c r="I214" s="34">
        <v>143552.02881600001</v>
      </c>
      <c r="J214" s="34">
        <v>20766.476637984</v>
      </c>
      <c r="K214" s="34">
        <v>141689.15897688721</v>
      </c>
      <c r="L214" s="34">
        <v>71192.964969280001</v>
      </c>
      <c r="M214" s="34">
        <v>54894.995891891893</v>
      </c>
      <c r="N214" s="35">
        <v>39296.098441599999</v>
      </c>
    </row>
    <row r="215" spans="1:14" s="36" customFormat="1" ht="24">
      <c r="A215" s="32">
        <v>375</v>
      </c>
      <c r="B215" s="32" t="s">
        <v>444</v>
      </c>
      <c r="C215" s="33" t="s">
        <v>445</v>
      </c>
      <c r="D215" s="32" t="s">
        <v>19</v>
      </c>
      <c r="E215" s="34">
        <v>70759.446021858472</v>
      </c>
      <c r="F215" s="34">
        <v>46406.195183039999</v>
      </c>
      <c r="G215" s="34">
        <v>66032.738481920009</v>
      </c>
      <c r="H215" s="34">
        <v>97851.944736000005</v>
      </c>
      <c r="I215" s="34">
        <v>73388.958551999996</v>
      </c>
      <c r="J215" s="34">
        <v>74350.4166346368</v>
      </c>
      <c r="K215" s="34">
        <v>73345.086471283197</v>
      </c>
      <c r="L215" s="34">
        <v>91272.327401920003</v>
      </c>
      <c r="M215" s="34">
        <v>54894.995891891893</v>
      </c>
      <c r="N215" s="35">
        <v>65042.271300159999</v>
      </c>
    </row>
    <row r="216" spans="1:14" s="36" customFormat="1" ht="24">
      <c r="A216" s="32">
        <v>376</v>
      </c>
      <c r="B216" s="32" t="s">
        <v>446</v>
      </c>
      <c r="C216" s="33" t="s">
        <v>447</v>
      </c>
      <c r="D216" s="32" t="s">
        <v>19</v>
      </c>
      <c r="E216" s="34">
        <v>70759.446021858472</v>
      </c>
      <c r="F216" s="34">
        <v>46406.195183039999</v>
      </c>
      <c r="G216" s="34">
        <v>66032.738481920009</v>
      </c>
      <c r="H216" s="34">
        <v>55892.696296640002</v>
      </c>
      <c r="I216" s="34">
        <v>73388.958551999996</v>
      </c>
      <c r="J216" s="34">
        <v>74350.4166346368</v>
      </c>
      <c r="K216" s="34">
        <v>73345.086471283197</v>
      </c>
      <c r="L216" s="34">
        <v>74944.553570880002</v>
      </c>
      <c r="M216" s="34">
        <v>54894.995891891893</v>
      </c>
      <c r="N216" s="35">
        <v>65042.271300159999</v>
      </c>
    </row>
    <row r="217" spans="1:14" s="36" customFormat="1" ht="12">
      <c r="A217" s="32">
        <v>377</v>
      </c>
      <c r="B217" s="32" t="s">
        <v>448</v>
      </c>
      <c r="C217" s="33" t="s">
        <v>449</v>
      </c>
      <c r="D217" s="32" t="s">
        <v>19</v>
      </c>
      <c r="E217" s="34">
        <v>29248.053811200003</v>
      </c>
      <c r="F217" s="34">
        <v>129370.06808319999</v>
      </c>
      <c r="G217" s="34">
        <v>269269.41761683038</v>
      </c>
      <c r="H217" s="34">
        <v>167746.19097600001</v>
      </c>
      <c r="I217" s="34">
        <v>304846.44321599999</v>
      </c>
      <c r="J217" s="34">
        <v>131738.10904127997</v>
      </c>
      <c r="K217" s="34">
        <v>296002.67047444801</v>
      </c>
      <c r="L217" s="34">
        <v>131069.03591487999</v>
      </c>
      <c r="M217" s="34">
        <v>45207.643675675681</v>
      </c>
      <c r="N217" s="35">
        <v>154950.1674336</v>
      </c>
    </row>
    <row r="218" spans="1:14" s="36" customFormat="1" ht="12">
      <c r="A218" s="32">
        <v>378</v>
      </c>
      <c r="B218" s="32" t="s">
        <v>450</v>
      </c>
      <c r="C218" s="33" t="s">
        <v>451</v>
      </c>
      <c r="D218" s="32" t="s">
        <v>19</v>
      </c>
      <c r="E218" s="34">
        <v>80876.971323076912</v>
      </c>
      <c r="F218" s="34">
        <v>46406.195183039999</v>
      </c>
      <c r="G218" s="34">
        <v>162693.25335139188</v>
      </c>
      <c r="H218" s="34">
        <v>119231.22067136</v>
      </c>
      <c r="I218" s="34">
        <v>185488.57655999999</v>
      </c>
      <c r="J218" s="34">
        <v>242206.86130367997</v>
      </c>
      <c r="K218" s="34">
        <v>177545.95571170081</v>
      </c>
      <c r="L218" s="34">
        <v>195507.94662783999</v>
      </c>
      <c r="M218" s="34">
        <v>109789.99178378379</v>
      </c>
      <c r="N218" s="35">
        <v>87923.377449599997</v>
      </c>
    </row>
    <row r="219" spans="1:14" s="36" customFormat="1" ht="12">
      <c r="A219" s="32">
        <v>379</v>
      </c>
      <c r="B219" s="32" t="s">
        <v>452</v>
      </c>
      <c r="C219" s="33" t="s">
        <v>453</v>
      </c>
      <c r="D219" s="32" t="s">
        <v>19</v>
      </c>
      <c r="E219" s="34">
        <v>80876.971323076912</v>
      </c>
      <c r="F219" s="34">
        <v>137808.75288992</v>
      </c>
      <c r="G219" s="34">
        <v>162693.25335139188</v>
      </c>
      <c r="H219" s="34">
        <v>209682.73872000002</v>
      </c>
      <c r="I219" s="34">
        <v>185488.57655999999</v>
      </c>
      <c r="J219" s="34">
        <v>242206.86130367997</v>
      </c>
      <c r="K219" s="34">
        <v>177545.95571170081</v>
      </c>
      <c r="L219" s="34">
        <v>218874.13079391999</v>
      </c>
      <c r="M219" s="34">
        <v>313224.38832432433</v>
      </c>
      <c r="N219" s="35">
        <v>164149.92292159999</v>
      </c>
    </row>
    <row r="220" spans="1:14" s="36" customFormat="1" ht="12">
      <c r="A220" s="32">
        <v>380</v>
      </c>
      <c r="B220" s="32" t="s">
        <v>454</v>
      </c>
      <c r="C220" s="33" t="s">
        <v>455</v>
      </c>
      <c r="D220" s="32" t="s">
        <v>19</v>
      </c>
      <c r="E220" s="34">
        <v>80876.971323076912</v>
      </c>
      <c r="F220" s="34">
        <v>42188.64493984</v>
      </c>
      <c r="G220" s="34">
        <v>50801.483507494719</v>
      </c>
      <c r="H220" s="34">
        <v>63370.7832576</v>
      </c>
      <c r="I220" s="34">
        <v>57259.517112000001</v>
      </c>
      <c r="J220" s="34">
        <v>44847.015843840003</v>
      </c>
      <c r="K220" s="34">
        <v>56099.165094806398</v>
      </c>
      <c r="L220" s="34">
        <v>56571.327610560002</v>
      </c>
      <c r="M220" s="34">
        <v>82665.40557837837</v>
      </c>
      <c r="N220" s="35">
        <v>35747.621324799999</v>
      </c>
    </row>
    <row r="221" spans="1:14" s="36" customFormat="1" ht="12">
      <c r="A221" s="32">
        <v>381</v>
      </c>
      <c r="B221" s="32" t="s">
        <v>456</v>
      </c>
      <c r="C221" s="33" t="s">
        <v>457</v>
      </c>
      <c r="D221" s="32" t="s">
        <v>19</v>
      </c>
      <c r="E221" s="34">
        <v>25182.147889230768</v>
      </c>
      <c r="F221" s="34">
        <v>46406.195183039999</v>
      </c>
      <c r="G221" s="34">
        <v>50063.32141215328</v>
      </c>
      <c r="H221" s="34">
        <v>107899.98936640001</v>
      </c>
      <c r="I221" s="34">
        <v>57259.517112000001</v>
      </c>
      <c r="J221" s="34">
        <v>49236.087762086405</v>
      </c>
      <c r="K221" s="34">
        <v>54452.026534953606</v>
      </c>
      <c r="L221" s="34">
        <v>43229.292606079995</v>
      </c>
      <c r="M221" s="34">
        <v>77498.817729729722</v>
      </c>
      <c r="N221" s="35">
        <v>59141.285280000004</v>
      </c>
    </row>
    <row r="222" spans="1:14" s="36" customFormat="1" ht="12">
      <c r="A222" s="32">
        <v>382</v>
      </c>
      <c r="B222" s="32" t="s">
        <v>458</v>
      </c>
      <c r="C222" s="33" t="s">
        <v>459</v>
      </c>
      <c r="D222" s="32" t="s">
        <v>19</v>
      </c>
      <c r="E222" s="34">
        <v>9869.5638595938472</v>
      </c>
      <c r="F222" s="34">
        <v>8439.879580159999</v>
      </c>
      <c r="G222" s="34">
        <v>10613.17246752</v>
      </c>
      <c r="H222" s="34">
        <v>8154.3287279999995</v>
      </c>
      <c r="I222" s="34">
        <v>8871.1927919999998</v>
      </c>
      <c r="J222" s="34">
        <v>15168.843594239997</v>
      </c>
      <c r="K222" s="34">
        <v>7355.0252966400003</v>
      </c>
      <c r="L222" s="34">
        <v>7603.5381721599997</v>
      </c>
      <c r="M222" s="34">
        <v>38749.408864864861</v>
      </c>
      <c r="N222" s="35">
        <v>12551.0949872</v>
      </c>
    </row>
    <row r="223" spans="1:14" s="36" customFormat="1" ht="12">
      <c r="A223" s="32">
        <v>383</v>
      </c>
      <c r="B223" s="32" t="s">
        <v>460</v>
      </c>
      <c r="C223" s="33" t="s">
        <v>461</v>
      </c>
      <c r="D223" s="32" t="s">
        <v>19</v>
      </c>
      <c r="E223" s="34">
        <v>21965.450166153845</v>
      </c>
      <c r="F223" s="34">
        <v>59061.235459520001</v>
      </c>
      <c r="G223" s="34">
        <v>98754.118160543992</v>
      </c>
      <c r="H223" s="34">
        <v>81543.28727999999</v>
      </c>
      <c r="I223" s="34">
        <v>112744.79566559999</v>
      </c>
      <c r="J223" s="34">
        <v>105357.51148607999</v>
      </c>
      <c r="K223" s="34">
        <v>107615.63328768002</v>
      </c>
      <c r="L223" s="34">
        <v>139028.61657215998</v>
      </c>
      <c r="M223" s="34">
        <v>148216.48890810812</v>
      </c>
      <c r="N223" s="35">
        <v>83980.625097600001</v>
      </c>
    </row>
    <row r="224" spans="1:14" s="36" customFormat="1" ht="12">
      <c r="A224" s="32">
        <v>384</v>
      </c>
      <c r="B224" s="32" t="s">
        <v>462</v>
      </c>
      <c r="C224" s="33" t="s">
        <v>463</v>
      </c>
      <c r="D224" s="32" t="s">
        <v>19</v>
      </c>
      <c r="E224" s="34">
        <v>31156.015089230765</v>
      </c>
      <c r="F224" s="34">
        <v>22501.16819552</v>
      </c>
      <c r="G224" s="34">
        <v>48058.566850559997</v>
      </c>
      <c r="H224" s="34">
        <v>58245.205199999997</v>
      </c>
      <c r="I224" s="34">
        <v>48227.0299056</v>
      </c>
      <c r="J224" s="34">
        <v>59339.856625727996</v>
      </c>
      <c r="K224" s="34">
        <v>46452.7913472</v>
      </c>
      <c r="L224" s="34">
        <v>45610.476071999998</v>
      </c>
      <c r="M224" s="34">
        <v>97664.655926486477</v>
      </c>
      <c r="N224" s="35">
        <v>47299.885716160003</v>
      </c>
    </row>
    <row r="225" spans="1:14" s="36" customFormat="1" ht="12">
      <c r="A225" s="32">
        <v>385</v>
      </c>
      <c r="B225" s="32" t="s">
        <v>464</v>
      </c>
      <c r="C225" s="33" t="s">
        <v>465</v>
      </c>
      <c r="D225" s="32" t="s">
        <v>19</v>
      </c>
      <c r="E225" s="34">
        <v>31156.015089230765</v>
      </c>
      <c r="F225" s="34">
        <v>22501.16819552</v>
      </c>
      <c r="G225" s="34">
        <v>48058.566850559997</v>
      </c>
      <c r="H225" s="34">
        <v>58245.205199999997</v>
      </c>
      <c r="I225" s="34">
        <v>48227.0299056</v>
      </c>
      <c r="J225" s="34">
        <v>59339.856625727996</v>
      </c>
      <c r="K225" s="34">
        <v>46452.7913472</v>
      </c>
      <c r="L225" s="34">
        <v>45610.476071999998</v>
      </c>
      <c r="M225" s="34">
        <v>97664.655926486477</v>
      </c>
      <c r="N225" s="35">
        <v>47299.885716160003</v>
      </c>
    </row>
    <row r="226" spans="1:14" s="36" customFormat="1" ht="12">
      <c r="A226" s="32">
        <v>386</v>
      </c>
      <c r="B226" s="32" t="s">
        <v>466</v>
      </c>
      <c r="C226" s="33" t="s">
        <v>467</v>
      </c>
      <c r="D226" s="32" t="s">
        <v>19</v>
      </c>
      <c r="E226" s="34">
        <v>36045.579439606154</v>
      </c>
      <c r="F226" s="34">
        <v>18282.423178880003</v>
      </c>
      <c r="G226" s="34">
        <v>35204.231195647364</v>
      </c>
      <c r="H226" s="34">
        <v>67564.438032000005</v>
      </c>
      <c r="I226" s="34">
        <v>39517.131528000005</v>
      </c>
      <c r="J226" s="34">
        <v>39554.408459327999</v>
      </c>
      <c r="K226" s="34">
        <v>39037.764528403204</v>
      </c>
      <c r="L226" s="34">
        <v>64300.316993920002</v>
      </c>
      <c r="M226" s="34">
        <v>78419.116190270259</v>
      </c>
      <c r="N226" s="35">
        <v>44048.429276543997</v>
      </c>
    </row>
    <row r="227" spans="1:14" s="36" customFormat="1" ht="12">
      <c r="A227" s="32">
        <v>387</v>
      </c>
      <c r="B227" s="32" t="s">
        <v>468</v>
      </c>
      <c r="C227" s="33" t="s">
        <v>469</v>
      </c>
      <c r="D227" s="32" t="s">
        <v>19</v>
      </c>
      <c r="E227" s="34">
        <v>14612.998227692307</v>
      </c>
      <c r="F227" s="34">
        <v>18282.423178880003</v>
      </c>
      <c r="G227" s="34">
        <v>47675.044576320004</v>
      </c>
      <c r="H227" s="34">
        <v>66399.533928000004</v>
      </c>
      <c r="I227" s="34">
        <v>39517.131528000005</v>
      </c>
      <c r="J227" s="34">
        <v>37592.351516160001</v>
      </c>
      <c r="K227" s="34">
        <v>39037.764528403204</v>
      </c>
      <c r="L227" s="34">
        <v>64300.316993920002</v>
      </c>
      <c r="M227" s="34">
        <v>78419.116190270259</v>
      </c>
      <c r="N227" s="35">
        <v>39296.098441599999</v>
      </c>
    </row>
    <row r="228" spans="1:14" s="36" customFormat="1" ht="12">
      <c r="A228" s="32">
        <v>388</v>
      </c>
      <c r="B228" s="32" t="s">
        <v>470</v>
      </c>
      <c r="C228" s="33" t="s">
        <v>471</v>
      </c>
      <c r="D228" s="32" t="s">
        <v>19</v>
      </c>
      <c r="E228" s="34">
        <v>14612.998227692307</v>
      </c>
      <c r="F228" s="34">
        <v>18282.423178880003</v>
      </c>
      <c r="G228" s="34">
        <v>47675.044576320004</v>
      </c>
      <c r="H228" s="34">
        <v>74553.862656000012</v>
      </c>
      <c r="I228" s="34">
        <v>39517.131528000005</v>
      </c>
      <c r="J228" s="34">
        <v>37592.351516160001</v>
      </c>
      <c r="K228" s="34">
        <v>39037.764528403204</v>
      </c>
      <c r="L228" s="34">
        <v>64300.316993920002</v>
      </c>
      <c r="M228" s="34">
        <v>78419.116190270259</v>
      </c>
      <c r="N228" s="35">
        <v>43238.850793599995</v>
      </c>
    </row>
    <row r="229" spans="1:14" s="36" customFormat="1" ht="12">
      <c r="A229" s="32">
        <v>389</v>
      </c>
      <c r="B229" s="32" t="s">
        <v>472</v>
      </c>
      <c r="C229" s="33" t="s">
        <v>473</v>
      </c>
      <c r="D229" s="32" t="s">
        <v>19</v>
      </c>
      <c r="E229" s="34">
        <v>14612.998227692307</v>
      </c>
      <c r="F229" s="34">
        <v>18282.423178880003</v>
      </c>
      <c r="G229" s="34">
        <v>45287.887243199999</v>
      </c>
      <c r="H229" s="34">
        <v>69661.265419200005</v>
      </c>
      <c r="I229" s="34">
        <v>39517.131528000005</v>
      </c>
      <c r="J229" s="34">
        <v>28853.778575999997</v>
      </c>
      <c r="K229" s="34">
        <v>39037.764528403204</v>
      </c>
      <c r="L229" s="34">
        <v>64300.316993920002</v>
      </c>
      <c r="M229" s="34">
        <v>78419.116190270259</v>
      </c>
      <c r="N229" s="35">
        <v>60324.110985600004</v>
      </c>
    </row>
    <row r="230" spans="1:14" s="36" customFormat="1" ht="24">
      <c r="A230" s="32">
        <v>390</v>
      </c>
      <c r="B230" s="32" t="s">
        <v>474</v>
      </c>
      <c r="C230" s="33" t="s">
        <v>475</v>
      </c>
      <c r="D230" s="32" t="s">
        <v>19</v>
      </c>
      <c r="E230" s="34">
        <v>50465.391992615383</v>
      </c>
      <c r="F230" s="34">
        <v>129370.06808319999</v>
      </c>
      <c r="G230" s="34">
        <v>196617.69998984959</v>
      </c>
      <c r="H230" s="34">
        <v>198033.69767999998</v>
      </c>
      <c r="I230" s="34">
        <v>224199.23601599998</v>
      </c>
      <c r="J230" s="34">
        <v>252099.58538687997</v>
      </c>
      <c r="K230" s="34">
        <v>214534.47470515201</v>
      </c>
      <c r="L230" s="34">
        <v>156079.22833440002</v>
      </c>
      <c r="M230" s="34">
        <v>387494.08864864864</v>
      </c>
      <c r="N230" s="35">
        <v>173349.67840959999</v>
      </c>
    </row>
    <row r="231" spans="1:14" s="36" customFormat="1" ht="12">
      <c r="A231" s="32">
        <v>391</v>
      </c>
      <c r="B231" s="32" t="s">
        <v>476</v>
      </c>
      <c r="C231" s="33" t="s">
        <v>477</v>
      </c>
      <c r="D231" s="32" t="s">
        <v>19</v>
      </c>
      <c r="E231" s="34">
        <v>31156.015089230765</v>
      </c>
      <c r="F231" s="34">
        <v>9846.1279190400001</v>
      </c>
      <c r="G231" s="34">
        <v>27497.911443537916</v>
      </c>
      <c r="H231" s="34">
        <v>31452.410808000001</v>
      </c>
      <c r="I231" s="34">
        <v>32097.588465600002</v>
      </c>
      <c r="J231" s="34">
        <v>29661.684376127996</v>
      </c>
      <c r="K231" s="34">
        <v>29261.3874827904</v>
      </c>
      <c r="L231" s="34">
        <v>31499.006972160001</v>
      </c>
      <c r="M231" s="34">
        <v>64582.348108108112</v>
      </c>
      <c r="N231" s="35">
        <v>23656.514111999997</v>
      </c>
    </row>
    <row r="232" spans="1:14" s="36" customFormat="1" ht="12">
      <c r="A232" s="32">
        <v>394</v>
      </c>
      <c r="B232" s="32" t="s">
        <v>478</v>
      </c>
      <c r="C232" s="33" t="s">
        <v>479</v>
      </c>
      <c r="D232" s="32" t="s">
        <v>19</v>
      </c>
      <c r="E232" s="34">
        <v>32902.222424615386</v>
      </c>
      <c r="F232" s="34">
        <v>21096.114630080003</v>
      </c>
      <c r="G232" s="34">
        <v>24501.21893408</v>
      </c>
      <c r="H232" s="34">
        <v>40134.829396480003</v>
      </c>
      <c r="I232" s="34">
        <v>5790.4694769600001</v>
      </c>
      <c r="J232" s="34">
        <v>36108.442903679999</v>
      </c>
      <c r="K232" s="34">
        <v>5193.6801436800006</v>
      </c>
      <c r="L232" s="34">
        <v>32445.26753664</v>
      </c>
      <c r="M232" s="34">
        <v>14531.028324324323</v>
      </c>
      <c r="N232" s="35">
        <v>22999.388719999999</v>
      </c>
    </row>
    <row r="233" spans="1:14" s="36" customFormat="1" ht="12">
      <c r="A233" s="32">
        <v>405</v>
      </c>
      <c r="B233" s="32" t="s">
        <v>480</v>
      </c>
      <c r="C233" s="33" t="s">
        <v>481</v>
      </c>
      <c r="D233" s="32" t="s">
        <v>19</v>
      </c>
      <c r="E233" s="34">
        <v>148721.72158523076</v>
      </c>
      <c r="F233" s="34">
        <v>33749.960133120003</v>
      </c>
      <c r="G233" s="34">
        <v>127781.77151788046</v>
      </c>
      <c r="H233" s="34">
        <v>67545.321656960004</v>
      </c>
      <c r="I233" s="34">
        <v>145003.67854560001</v>
      </c>
      <c r="J233" s="34">
        <v>123617.83135631999</v>
      </c>
      <c r="K233" s="34">
        <v>140129.20004801761</v>
      </c>
      <c r="L233" s="34">
        <v>130121.58057696001</v>
      </c>
      <c r="M233" s="34">
        <v>40363.967567567568</v>
      </c>
      <c r="N233" s="35">
        <v>118151.1454816</v>
      </c>
    </row>
    <row r="234" spans="1:14" s="36" customFormat="1" ht="12">
      <c r="A234" s="32">
        <v>409</v>
      </c>
      <c r="B234" s="32" t="s">
        <v>482</v>
      </c>
      <c r="C234" s="33" t="s">
        <v>483</v>
      </c>
      <c r="D234" s="32" t="s">
        <v>19</v>
      </c>
      <c r="E234" s="34">
        <v>54555.193383384612</v>
      </c>
      <c r="F234" s="34">
        <v>5626.1881289600005</v>
      </c>
      <c r="G234" s="34">
        <v>81244.593920000014</v>
      </c>
      <c r="H234" s="34">
        <v>13978.849248</v>
      </c>
      <c r="I234" s="34">
        <v>4822.7029905600002</v>
      </c>
      <c r="J234" s="34">
        <v>16240.555369919999</v>
      </c>
      <c r="K234" s="34">
        <v>3528.3153149999998</v>
      </c>
      <c r="L234" s="34">
        <v>4344.1962278399997</v>
      </c>
      <c r="M234" s="34">
        <v>38749.408864864861</v>
      </c>
      <c r="N234" s="35">
        <v>37981.847657599996</v>
      </c>
    </row>
    <row r="235" spans="1:14" s="36" customFormat="1" ht="24">
      <c r="A235" s="32">
        <v>411</v>
      </c>
      <c r="B235" s="32" t="s">
        <v>484</v>
      </c>
      <c r="C235" s="33" t="s">
        <v>485</v>
      </c>
      <c r="D235" s="32" t="s">
        <v>19</v>
      </c>
      <c r="E235" s="34">
        <v>20713.525314027152</v>
      </c>
      <c r="F235" s="34">
        <v>8439.879580159999</v>
      </c>
      <c r="G235" s="34">
        <v>9824.6219971200007</v>
      </c>
      <c r="H235" s="34">
        <v>14910.7725312</v>
      </c>
      <c r="I235" s="34">
        <v>10484.136936000001</v>
      </c>
      <c r="J235" s="34">
        <v>24566.931473280001</v>
      </c>
      <c r="K235" s="34">
        <v>9778.4738730000008</v>
      </c>
      <c r="L235" s="34">
        <v>11018.200663680002</v>
      </c>
      <c r="M235" s="34">
        <v>14747.379190486487</v>
      </c>
      <c r="N235" s="35">
        <v>12243.560303744</v>
      </c>
    </row>
    <row r="236" spans="1:14" s="36" customFormat="1" ht="12">
      <c r="A236" s="32">
        <v>419</v>
      </c>
      <c r="B236" s="32" t="s">
        <v>486</v>
      </c>
      <c r="C236" s="33" t="s">
        <v>487</v>
      </c>
      <c r="D236" s="32" t="s">
        <v>19</v>
      </c>
      <c r="E236" s="34">
        <v>25717.774012947692</v>
      </c>
      <c r="F236" s="34">
        <v>6331.1044585599993</v>
      </c>
      <c r="G236" s="34">
        <v>26052.813851482882</v>
      </c>
      <c r="H236" s="34">
        <v>2329.8082080000004</v>
      </c>
      <c r="I236" s="34">
        <v>30645.938736</v>
      </c>
      <c r="J236" s="34">
        <v>27864.50616768</v>
      </c>
      <c r="K236" s="34">
        <v>27488.439279705606</v>
      </c>
      <c r="L236" s="34">
        <v>36924.473163200004</v>
      </c>
      <c r="M236" s="34">
        <v>42695.390334270269</v>
      </c>
      <c r="N236" s="35">
        <v>24313.639503999999</v>
      </c>
    </row>
    <row r="237" spans="1:14" s="36" customFormat="1" ht="12">
      <c r="A237" s="32">
        <v>422</v>
      </c>
      <c r="B237" s="32" t="s">
        <v>488</v>
      </c>
      <c r="C237" s="33" t="s">
        <v>489</v>
      </c>
      <c r="D237" s="32" t="s">
        <v>19</v>
      </c>
      <c r="E237" s="34">
        <v>82549.654139076927</v>
      </c>
      <c r="F237" s="34">
        <v>7736.1580240000003</v>
      </c>
      <c r="G237" s="34">
        <v>62229.774622400008</v>
      </c>
      <c r="H237" s="34">
        <v>38353.422197440006</v>
      </c>
      <c r="I237" s="34">
        <v>32097.588465600002</v>
      </c>
      <c r="J237" s="34">
        <v>18301.53955392</v>
      </c>
      <c r="K237" s="34">
        <v>31862.743798233605</v>
      </c>
      <c r="L237" s="34">
        <v>14419.72064736</v>
      </c>
      <c r="M237" s="34">
        <v>21635.086616216216</v>
      </c>
      <c r="N237" s="35">
        <v>21859.933290271998</v>
      </c>
    </row>
    <row r="238" spans="1:14" s="36" customFormat="1" ht="12">
      <c r="A238" s="32">
        <v>437</v>
      </c>
      <c r="B238" s="32" t="s">
        <v>490</v>
      </c>
      <c r="C238" s="33" t="s">
        <v>491</v>
      </c>
      <c r="D238" s="32" t="s">
        <v>19</v>
      </c>
      <c r="E238" s="34">
        <v>7609.7877563076909</v>
      </c>
      <c r="F238" s="34">
        <v>845.89959551999993</v>
      </c>
      <c r="G238" s="34">
        <v>2867.3535054841605</v>
      </c>
      <c r="H238" s="34">
        <v>5307.1836204800002</v>
      </c>
      <c r="I238" s="34">
        <v>3225.8882879999996</v>
      </c>
      <c r="J238" s="34">
        <v>3215.13532704</v>
      </c>
      <c r="K238" s="34">
        <v>3172.3385424192006</v>
      </c>
      <c r="L238" s="34">
        <v>1627.2814252799999</v>
      </c>
      <c r="M238" s="34">
        <v>5098.9847132903224</v>
      </c>
      <c r="N238" s="35">
        <v>2562.7890287999999</v>
      </c>
    </row>
    <row r="239" spans="1:14" s="36" customFormat="1" ht="12">
      <c r="A239" s="32">
        <v>440</v>
      </c>
      <c r="B239" s="32" t="s">
        <v>492</v>
      </c>
      <c r="C239" s="33" t="s">
        <v>493</v>
      </c>
      <c r="D239" s="32" t="s">
        <v>19</v>
      </c>
      <c r="E239" s="34">
        <v>15881.296187076923</v>
      </c>
      <c r="F239" s="34">
        <v>1830.3929100800001</v>
      </c>
      <c r="G239" s="34">
        <v>4719.3550880000003</v>
      </c>
      <c r="H239" s="34">
        <v>2795.7698495999998</v>
      </c>
      <c r="I239" s="34">
        <v>4032.3603600000001</v>
      </c>
      <c r="J239" s="34">
        <v>4204.4077353599996</v>
      </c>
      <c r="K239" s="34">
        <v>4147.8471607104002</v>
      </c>
      <c r="L239" s="34">
        <v>2280.8224969600001</v>
      </c>
      <c r="M239" s="34">
        <v>11562.323612903227</v>
      </c>
      <c r="N239" s="35">
        <v>4468.4526655999998</v>
      </c>
    </row>
    <row r="240" spans="1:14" s="36" customFormat="1" ht="12">
      <c r="A240" s="32">
        <v>443</v>
      </c>
      <c r="B240" s="32" t="s">
        <v>494</v>
      </c>
      <c r="C240" s="33" t="s">
        <v>495</v>
      </c>
      <c r="D240" s="32" t="s">
        <v>19</v>
      </c>
      <c r="E240" s="34">
        <v>13762.135727113846</v>
      </c>
      <c r="F240" s="34">
        <v>4782.6780803199999</v>
      </c>
      <c r="G240" s="34">
        <v>9283.5521179878397</v>
      </c>
      <c r="H240" s="34">
        <v>11551.06961792</v>
      </c>
      <c r="I240" s="34">
        <v>10484.136936000001</v>
      </c>
      <c r="J240" s="34">
        <v>9727.8453484799993</v>
      </c>
      <c r="K240" s="34">
        <v>10231.227294220798</v>
      </c>
      <c r="L240" s="34">
        <v>8094.590056</v>
      </c>
      <c r="M240" s="34">
        <v>3777.0257135483871</v>
      </c>
      <c r="N240" s="35">
        <v>7754.0796256000003</v>
      </c>
    </row>
    <row r="241" spans="1:14" s="36" customFormat="1" ht="24">
      <c r="A241" s="32">
        <v>454</v>
      </c>
      <c r="B241" s="32" t="s">
        <v>496</v>
      </c>
      <c r="C241" s="33" t="s">
        <v>497</v>
      </c>
      <c r="D241" s="32" t="s">
        <v>19</v>
      </c>
      <c r="E241" s="34">
        <v>6811.830472398191</v>
      </c>
      <c r="F241" s="34">
        <v>4782.6780803199999</v>
      </c>
      <c r="G241" s="34">
        <v>15324.16414144</v>
      </c>
      <c r="H241" s="34">
        <v>12813.945144000001</v>
      </c>
      <c r="I241" s="34">
        <v>17581.0911696</v>
      </c>
      <c r="J241" s="34">
        <v>8079.0580012799992</v>
      </c>
      <c r="K241" s="34">
        <v>16613.3246832</v>
      </c>
      <c r="L241" s="34">
        <v>9021.7342454400004</v>
      </c>
      <c r="M241" s="34">
        <v>23071.075126400003</v>
      </c>
      <c r="N241" s="35">
        <v>9975.1634505599995</v>
      </c>
    </row>
    <row r="242" spans="1:14" s="36" customFormat="1" ht="12">
      <c r="A242" s="32">
        <v>455</v>
      </c>
      <c r="B242" s="32" t="s">
        <v>498</v>
      </c>
      <c r="C242" s="33" t="s">
        <v>499</v>
      </c>
      <c r="D242" s="32" t="s">
        <v>19</v>
      </c>
      <c r="E242" s="34">
        <v>5421.6609882352941</v>
      </c>
      <c r="F242" s="34">
        <v>4782.6780803199999</v>
      </c>
      <c r="G242" s="34">
        <v>15324.16414144</v>
      </c>
      <c r="H242" s="34">
        <v>9319.2328320000015</v>
      </c>
      <c r="I242" s="34">
        <v>17581.0911696</v>
      </c>
      <c r="J242" s="34">
        <v>535.85588783999992</v>
      </c>
      <c r="K242" s="34">
        <v>16613.3246832</v>
      </c>
      <c r="L242" s="34">
        <v>7014.5148662400006</v>
      </c>
      <c r="M242" s="34">
        <v>19211.9569152</v>
      </c>
      <c r="N242" s="35">
        <v>32.856269600000005</v>
      </c>
    </row>
    <row r="243" spans="1:14" s="36" customFormat="1" ht="24">
      <c r="A243" s="32">
        <v>456</v>
      </c>
      <c r="B243" s="32" t="s">
        <v>500</v>
      </c>
      <c r="C243" s="33" t="s">
        <v>501</v>
      </c>
      <c r="D243" s="32" t="s">
        <v>19</v>
      </c>
      <c r="E243" s="34">
        <v>5421.6609882352941</v>
      </c>
      <c r="F243" s="34">
        <v>4782.6780803199999</v>
      </c>
      <c r="G243" s="34">
        <v>5782.7034495999997</v>
      </c>
      <c r="H243" s="34">
        <v>9319.2328320000015</v>
      </c>
      <c r="I243" s="34">
        <v>7258.2486479999998</v>
      </c>
      <c r="J243" s="34">
        <v>8210.9609890559987</v>
      </c>
      <c r="K243" s="34">
        <v>5645.3045039999997</v>
      </c>
      <c r="L243" s="34">
        <v>7014.5148662400006</v>
      </c>
      <c r="M243" s="34">
        <v>19869.082307199998</v>
      </c>
      <c r="N243" s="35">
        <v>5125.5780575999997</v>
      </c>
    </row>
    <row r="244" spans="1:14" s="36" customFormat="1" ht="24">
      <c r="A244" s="32">
        <v>458</v>
      </c>
      <c r="B244" s="32" t="s">
        <v>502</v>
      </c>
      <c r="C244" s="33" t="s">
        <v>503</v>
      </c>
      <c r="D244" s="32" t="s">
        <v>19</v>
      </c>
      <c r="E244" s="34">
        <v>5421.6609882352941</v>
      </c>
      <c r="F244" s="34">
        <v>4782.6780803199999</v>
      </c>
      <c r="G244" s="34">
        <v>5782.7034495999997</v>
      </c>
      <c r="H244" s="34">
        <v>9319.2328320000015</v>
      </c>
      <c r="I244" s="34">
        <v>7258.2486479999998</v>
      </c>
      <c r="J244" s="34">
        <v>6430.27065408</v>
      </c>
      <c r="K244" s="34">
        <v>5645.3045039999997</v>
      </c>
      <c r="L244" s="34">
        <v>7014.5148662400006</v>
      </c>
      <c r="M244" s="34">
        <v>23497.210986666669</v>
      </c>
      <c r="N244" s="35">
        <v>5125.5780575999997</v>
      </c>
    </row>
    <row r="245" spans="1:14" s="36" customFormat="1" ht="24">
      <c r="A245" s="32">
        <v>465</v>
      </c>
      <c r="B245" s="32" t="s">
        <v>504</v>
      </c>
      <c r="C245" s="33" t="s">
        <v>505</v>
      </c>
      <c r="D245" s="32" t="s">
        <v>19</v>
      </c>
      <c r="E245" s="34">
        <v>12986.268236307693</v>
      </c>
      <c r="F245" s="34">
        <v>33749.960133120003</v>
      </c>
      <c r="G245" s="34">
        <v>10408.86620928</v>
      </c>
      <c r="H245" s="34">
        <v>17940.717975039999</v>
      </c>
      <c r="I245" s="34">
        <v>11274.47956656</v>
      </c>
      <c r="J245" s="34">
        <v>15074.862715449599</v>
      </c>
      <c r="K245" s="34">
        <v>11222.220176294399</v>
      </c>
      <c r="L245" s="34">
        <v>11009.837249599999</v>
      </c>
      <c r="M245" s="34">
        <v>21270.196349405407</v>
      </c>
      <c r="N245" s="35">
        <v>9068.3304095999993</v>
      </c>
    </row>
    <row r="246" spans="1:14" s="36" customFormat="1" ht="12">
      <c r="A246" s="32">
        <v>466</v>
      </c>
      <c r="B246" s="32" t="s">
        <v>506</v>
      </c>
      <c r="C246" s="33" t="s">
        <v>507</v>
      </c>
      <c r="D246" s="32" t="s">
        <v>19</v>
      </c>
      <c r="E246" s="34">
        <v>7034.826014719999</v>
      </c>
      <c r="F246" s="34">
        <v>6849.6361315200002</v>
      </c>
      <c r="G246" s="34">
        <v>8513.9465726391991</v>
      </c>
      <c r="H246" s="34">
        <v>10565.38152992</v>
      </c>
      <c r="I246" s="34">
        <v>9516.3704495999991</v>
      </c>
      <c r="J246" s="34">
        <v>8027.9455935167989</v>
      </c>
      <c r="K246" s="34">
        <v>9481.6921505040009</v>
      </c>
      <c r="L246" s="34">
        <v>9781.6101532799985</v>
      </c>
      <c r="M246" s="34">
        <v>24002.02967437838</v>
      </c>
      <c r="N246" s="35">
        <v>7207.3512994559997</v>
      </c>
    </row>
    <row r="247" spans="1:14" s="36" customFormat="1" ht="12">
      <c r="A247" s="32">
        <v>467</v>
      </c>
      <c r="B247" s="32" t="s">
        <v>508</v>
      </c>
      <c r="C247" s="33" t="s">
        <v>509</v>
      </c>
      <c r="D247" s="32" t="s">
        <v>19</v>
      </c>
      <c r="E247" s="34">
        <v>2900.1746671261535</v>
      </c>
      <c r="F247" s="34">
        <v>2825.6391856</v>
      </c>
      <c r="G247" s="34">
        <v>4139.8899695999999</v>
      </c>
      <c r="H247" s="34">
        <v>4357.3387356800004</v>
      </c>
      <c r="I247" s="34">
        <v>3951.7131528</v>
      </c>
      <c r="J247" s="34">
        <v>3282.4058508057597</v>
      </c>
      <c r="K247" s="34">
        <v>3933.9707672160002</v>
      </c>
      <c r="L247" s="34">
        <v>4033.5551334400002</v>
      </c>
      <c r="M247" s="34">
        <v>9897.2448475675665</v>
      </c>
      <c r="N247" s="35">
        <v>3219.9144207999998</v>
      </c>
    </row>
    <row r="248" spans="1:14" s="36" customFormat="1" ht="12">
      <c r="A248" s="32">
        <v>468</v>
      </c>
      <c r="B248" s="32" t="s">
        <v>510</v>
      </c>
      <c r="C248" s="33" t="s">
        <v>511</v>
      </c>
      <c r="D248" s="32" t="s">
        <v>19</v>
      </c>
      <c r="E248" s="34">
        <v>949.10963960615391</v>
      </c>
      <c r="F248" s="34">
        <v>930.72850976000007</v>
      </c>
      <c r="G248" s="34">
        <v>1189.068396824</v>
      </c>
      <c r="H248" s="34">
        <v>1431.3385811200001</v>
      </c>
      <c r="I248" s="34">
        <v>1371.0025223999999</v>
      </c>
      <c r="J248" s="34">
        <v>1088.1996491519999</v>
      </c>
      <c r="K248" s="34">
        <v>1282.29059448</v>
      </c>
      <c r="L248" s="34">
        <v>1327.3932918400001</v>
      </c>
      <c r="M248" s="34">
        <v>3248.4921098378377</v>
      </c>
      <c r="N248" s="35">
        <v>1445.6758623999999</v>
      </c>
    </row>
    <row r="249" spans="1:14" s="36" customFormat="1" ht="12">
      <c r="A249" s="32">
        <v>469</v>
      </c>
      <c r="B249" s="32" t="s">
        <v>512</v>
      </c>
      <c r="C249" s="33" t="s">
        <v>513</v>
      </c>
      <c r="D249" s="32" t="s">
        <v>19</v>
      </c>
      <c r="E249" s="34">
        <v>11640.861437218462</v>
      </c>
      <c r="F249" s="34">
        <v>11325.257437760001</v>
      </c>
      <c r="G249" s="34">
        <v>15890.486751999999</v>
      </c>
      <c r="H249" s="34">
        <v>17471.172013119998</v>
      </c>
      <c r="I249" s="34">
        <v>15968.147025599999</v>
      </c>
      <c r="J249" s="34">
        <v>13098.955958565119</v>
      </c>
      <c r="K249" s="34">
        <v>15624.589922928</v>
      </c>
      <c r="L249" s="34">
        <v>16171.258510399999</v>
      </c>
      <c r="M249" s="34">
        <v>39692.311147243243</v>
      </c>
      <c r="N249" s="35">
        <v>15639.5843296</v>
      </c>
    </row>
    <row r="250" spans="1:14" s="36" customFormat="1" ht="12">
      <c r="A250" s="32">
        <v>470</v>
      </c>
      <c r="B250" s="32" t="s">
        <v>514</v>
      </c>
      <c r="C250" s="33" t="s">
        <v>515</v>
      </c>
      <c r="D250" s="32" t="s">
        <v>19</v>
      </c>
      <c r="E250" s="34">
        <v>37482.432359679995</v>
      </c>
      <c r="F250" s="34">
        <v>36457.316748160003</v>
      </c>
      <c r="G250" s="34">
        <v>58621.5588336</v>
      </c>
      <c r="H250" s="34">
        <v>56246.349234880006</v>
      </c>
      <c r="I250" s="34">
        <v>50807.740535999998</v>
      </c>
      <c r="J250" s="34">
        <v>42744.482218690551</v>
      </c>
      <c r="K250" s="34">
        <v>50633.542568448007</v>
      </c>
      <c r="L250" s="34">
        <v>52057.473554240001</v>
      </c>
      <c r="M250" s="34">
        <v>127795.55043632432</v>
      </c>
      <c r="N250" s="35">
        <v>57695.609417600004</v>
      </c>
    </row>
    <row r="251" spans="1:14" s="36" customFormat="1" ht="12">
      <c r="A251" s="32">
        <v>471</v>
      </c>
      <c r="B251" s="32" t="s">
        <v>516</v>
      </c>
      <c r="C251" s="33" t="s">
        <v>517</v>
      </c>
      <c r="D251" s="32" t="s">
        <v>19</v>
      </c>
      <c r="E251" s="34">
        <v>1519.8437213292309</v>
      </c>
      <c r="F251" s="34">
        <v>1485.1033859200002</v>
      </c>
      <c r="G251" s="34">
        <v>2011.2965435639999</v>
      </c>
      <c r="H251" s="34">
        <v>2287.9911376</v>
      </c>
      <c r="I251" s="34">
        <v>2419.4162159999996</v>
      </c>
      <c r="J251" s="34">
        <v>1739.1408938265599</v>
      </c>
      <c r="K251" s="34">
        <v>2068.6008646800001</v>
      </c>
      <c r="L251" s="34">
        <v>2113.5542153599999</v>
      </c>
      <c r="M251" s="34">
        <v>5195.6499052972977</v>
      </c>
      <c r="N251" s="35">
        <v>2037.0887152</v>
      </c>
    </row>
    <row r="252" spans="1:14" s="36" customFormat="1" ht="12">
      <c r="A252" s="32">
        <v>472</v>
      </c>
      <c r="B252" s="32" t="s">
        <v>518</v>
      </c>
      <c r="C252" s="33" t="s">
        <v>519</v>
      </c>
      <c r="D252" s="32" t="s">
        <v>19</v>
      </c>
      <c r="E252" s="34">
        <v>81340.175795200004</v>
      </c>
      <c r="F252" s="34">
        <v>77561.10740447999</v>
      </c>
      <c r="G252" s="34">
        <v>91540.918445099203</v>
      </c>
      <c r="H252" s="34">
        <v>119664.92343008</v>
      </c>
      <c r="I252" s="34">
        <v>96615.354225599993</v>
      </c>
      <c r="J252" s="34">
        <v>90939.855407224313</v>
      </c>
      <c r="K252" s="34">
        <v>107649.50511470401</v>
      </c>
      <c r="L252" s="34">
        <v>110750.71879423999</v>
      </c>
      <c r="M252" s="34">
        <v>271891.68553513516</v>
      </c>
      <c r="N252" s="35">
        <v>120813.81756998401</v>
      </c>
    </row>
    <row r="253" spans="1:14" s="36" customFormat="1" ht="12">
      <c r="A253" s="32">
        <v>473</v>
      </c>
      <c r="B253" s="32" t="s">
        <v>520</v>
      </c>
      <c r="C253" s="33" t="s">
        <v>521</v>
      </c>
      <c r="D253" s="32" t="s">
        <v>19</v>
      </c>
      <c r="E253" s="34">
        <v>7110.9238922830773</v>
      </c>
      <c r="F253" s="34">
        <v>6693.1208108800001</v>
      </c>
      <c r="G253" s="34">
        <v>9811.4406591432016</v>
      </c>
      <c r="H253" s="34">
        <v>10325.23206848</v>
      </c>
      <c r="I253" s="34">
        <v>11129.3145936</v>
      </c>
      <c r="J253" s="34">
        <v>7845.9194703859184</v>
      </c>
      <c r="K253" s="34">
        <v>10763.982744984001</v>
      </c>
      <c r="L253" s="34">
        <v>9558.1875199999995</v>
      </c>
      <c r="M253" s="34">
        <v>23456.308832864866</v>
      </c>
      <c r="N253" s="35">
        <v>9331.1805664000003</v>
      </c>
    </row>
    <row r="254" spans="1:14" s="36" customFormat="1" ht="12">
      <c r="A254" s="32">
        <v>474</v>
      </c>
      <c r="B254" s="32" t="s">
        <v>522</v>
      </c>
      <c r="C254" s="33" t="s">
        <v>523</v>
      </c>
      <c r="D254" s="32" t="s">
        <v>19</v>
      </c>
      <c r="E254" s="34">
        <v>479969.16541056003</v>
      </c>
      <c r="F254" s="34">
        <v>984327.24105184001</v>
      </c>
      <c r="G254" s="34">
        <v>436486.58083519997</v>
      </c>
      <c r="H254" s="34">
        <v>167561.0010928</v>
      </c>
      <c r="I254" s="34">
        <v>402913.44717120001</v>
      </c>
      <c r="J254" s="34">
        <v>590579.13989356789</v>
      </c>
      <c r="K254" s="34">
        <v>416946.061224</v>
      </c>
      <c r="L254" s="34">
        <v>778102.17666719994</v>
      </c>
      <c r="M254" s="34">
        <v>971964.3390270269</v>
      </c>
      <c r="N254" s="35">
        <v>520693.01811296004</v>
      </c>
    </row>
    <row r="255" spans="1:14" s="36" customFormat="1" ht="12">
      <c r="A255" s="32">
        <v>475</v>
      </c>
      <c r="B255" s="32" t="s">
        <v>524</v>
      </c>
      <c r="C255" s="33" t="s">
        <v>525</v>
      </c>
      <c r="D255" s="32" t="s">
        <v>19</v>
      </c>
      <c r="E255" s="34">
        <v>579005.59015384619</v>
      </c>
      <c r="F255" s="34">
        <v>773399.54840735998</v>
      </c>
      <c r="G255" s="34">
        <v>800115.87729920004</v>
      </c>
      <c r="H255" s="34">
        <v>827072.35565248004</v>
      </c>
      <c r="I255" s="34">
        <v>564369.15598559997</v>
      </c>
      <c r="J255" s="34">
        <v>184154.04808117627</v>
      </c>
      <c r="K255" s="34">
        <v>564530.45040000009</v>
      </c>
      <c r="L255" s="34">
        <v>1079373.8577507199</v>
      </c>
      <c r="M255" s="34">
        <v>4613042.8556618374</v>
      </c>
      <c r="N255" s="35">
        <v>257806.06229100801</v>
      </c>
    </row>
    <row r="256" spans="1:14" s="36" customFormat="1" ht="12">
      <c r="A256" s="32">
        <v>476</v>
      </c>
      <c r="B256" s="32" t="s">
        <v>526</v>
      </c>
      <c r="C256" s="33" t="s">
        <v>527</v>
      </c>
      <c r="D256" s="32" t="s">
        <v>19</v>
      </c>
      <c r="E256" s="34">
        <v>9020.9070945969215</v>
      </c>
      <c r="F256" s="34">
        <v>8439.879580159999</v>
      </c>
      <c r="G256" s="34">
        <v>16607.350816000002</v>
      </c>
      <c r="H256" s="34">
        <v>4452.9206108799999</v>
      </c>
      <c r="I256" s="34">
        <v>7258.2486479999998</v>
      </c>
      <c r="J256" s="34">
        <v>44258.398760889599</v>
      </c>
      <c r="K256" s="34">
        <v>7580.8374768000003</v>
      </c>
      <c r="L256" s="34">
        <v>14865.371140480001</v>
      </c>
      <c r="M256" s="34">
        <v>18567.425081081084</v>
      </c>
      <c r="N256" s="35">
        <v>28124.966777599999</v>
      </c>
    </row>
    <row r="257" spans="1:14" s="36" customFormat="1" ht="12">
      <c r="A257" s="32">
        <v>477</v>
      </c>
      <c r="B257" s="32" t="s">
        <v>528</v>
      </c>
      <c r="C257" s="33" t="s">
        <v>529</v>
      </c>
      <c r="D257" s="32" t="s">
        <v>19</v>
      </c>
      <c r="E257" s="34">
        <v>10982.338924886879</v>
      </c>
      <c r="F257" s="34">
        <v>2111.1646684799998</v>
      </c>
      <c r="G257" s="34">
        <v>9438.7101760000005</v>
      </c>
      <c r="H257" s="34">
        <v>1733.61626144</v>
      </c>
      <c r="I257" s="34">
        <v>2500.0634232000002</v>
      </c>
      <c r="J257" s="34">
        <v>13025.42004288</v>
      </c>
      <c r="K257" s="34">
        <v>2500.0634232000002</v>
      </c>
      <c r="L257" s="34">
        <v>3955.8948598400002</v>
      </c>
      <c r="M257" s="34">
        <v>4940.5496302702695</v>
      </c>
      <c r="N257" s="35">
        <v>10382.581193600001</v>
      </c>
    </row>
    <row r="258" spans="1:14" s="36" customFormat="1" ht="12">
      <c r="A258" s="32">
        <v>478</v>
      </c>
      <c r="B258" s="32" t="s">
        <v>530</v>
      </c>
      <c r="C258" s="33" t="s">
        <v>531</v>
      </c>
      <c r="D258" s="32" t="s">
        <v>19</v>
      </c>
      <c r="E258" s="34">
        <v>13762.677893212669</v>
      </c>
      <c r="F258" s="34">
        <v>3517.4130073599999</v>
      </c>
      <c r="G258" s="34">
        <v>11828.257055999999</v>
      </c>
      <c r="H258" s="34">
        <v>3915.2725628799999</v>
      </c>
      <c r="I258" s="34">
        <v>3032.33499072</v>
      </c>
      <c r="J258" s="34">
        <v>16322.994737279998</v>
      </c>
      <c r="K258" s="34">
        <v>3032.33499072</v>
      </c>
      <c r="L258" s="34">
        <v>5647.6940508799998</v>
      </c>
      <c r="M258" s="34">
        <v>7236.4521055135137</v>
      </c>
      <c r="N258" s="35">
        <v>13011.082761600001</v>
      </c>
    </row>
    <row r="259" spans="1:14" s="36" customFormat="1" ht="24">
      <c r="A259" s="32">
        <v>479</v>
      </c>
      <c r="B259" s="32" t="s">
        <v>532</v>
      </c>
      <c r="C259" s="33" t="s">
        <v>533</v>
      </c>
      <c r="D259" s="32" t="s">
        <v>19</v>
      </c>
      <c r="E259" s="34">
        <v>97311.863891402711</v>
      </c>
      <c r="F259" s="34">
        <v>700278.21910592006</v>
      </c>
      <c r="G259" s="34">
        <v>104411.2509216</v>
      </c>
      <c r="H259" s="34">
        <v>74378.230960319997</v>
      </c>
      <c r="I259" s="34">
        <v>95163.704496000006</v>
      </c>
      <c r="J259" s="34">
        <v>203938.50697516798</v>
      </c>
      <c r="K259" s="34">
        <v>95002.410081599999</v>
      </c>
      <c r="L259" s="34">
        <v>162924.08537216001</v>
      </c>
      <c r="M259" s="34">
        <v>212153.01353513516</v>
      </c>
      <c r="N259" s="35">
        <v>129825.635195872</v>
      </c>
    </row>
    <row r="260" spans="1:14" s="36" customFormat="1" ht="12">
      <c r="A260" s="32">
        <v>488</v>
      </c>
      <c r="B260" s="32" t="s">
        <v>534</v>
      </c>
      <c r="C260" s="33" t="s">
        <v>535</v>
      </c>
      <c r="D260" s="32" t="s">
        <v>19</v>
      </c>
      <c r="E260" s="34">
        <v>1800.9831023261536</v>
      </c>
      <c r="F260" s="34">
        <v>1759.90127712</v>
      </c>
      <c r="G260" s="34">
        <v>2175.0193349808001</v>
      </c>
      <c r="H260" s="34">
        <v>2713.33048224</v>
      </c>
      <c r="I260" s="34">
        <v>2419.4162159999996</v>
      </c>
      <c r="J260" s="34">
        <v>2060.6544265305597</v>
      </c>
      <c r="K260" s="34">
        <v>2433.9327132960002</v>
      </c>
      <c r="L260" s="34">
        <v>2511.4137708799999</v>
      </c>
      <c r="M260" s="34">
        <v>6161.1560095135137</v>
      </c>
      <c r="N260" s="35">
        <v>2497.0764896000001</v>
      </c>
    </row>
    <row r="261" spans="1:14" s="36" customFormat="1" ht="12">
      <c r="A261" s="32">
        <v>489</v>
      </c>
      <c r="B261" s="32" t="s">
        <v>536</v>
      </c>
      <c r="C261" s="33" t="s">
        <v>537</v>
      </c>
      <c r="D261" s="32" t="s">
        <v>19</v>
      </c>
      <c r="E261" s="34">
        <v>6478.8887425230769</v>
      </c>
      <c r="F261" s="34">
        <v>6308.4037632</v>
      </c>
      <c r="G261" s="34">
        <v>7887.6075052544002</v>
      </c>
      <c r="H261" s="34">
        <v>9729.0401219199994</v>
      </c>
      <c r="I261" s="34">
        <v>8871.1927919999998</v>
      </c>
      <c r="J261" s="34">
        <v>7393.8219797836782</v>
      </c>
      <c r="K261" s="34">
        <v>8729.253707328</v>
      </c>
      <c r="L261" s="34">
        <v>9002.6178703999994</v>
      </c>
      <c r="M261" s="34">
        <v>22103.308640000003</v>
      </c>
      <c r="N261" s="35">
        <v>7754.0796256000003</v>
      </c>
    </row>
    <row r="262" spans="1:14" s="36" customFormat="1" ht="12">
      <c r="A262" s="32">
        <v>490</v>
      </c>
      <c r="B262" s="32" t="s">
        <v>538</v>
      </c>
      <c r="C262" s="33" t="s">
        <v>539</v>
      </c>
      <c r="D262" s="32" t="s">
        <v>19</v>
      </c>
      <c r="E262" s="34">
        <v>3468.7949189169235</v>
      </c>
      <c r="F262" s="34">
        <v>3378.8192883199999</v>
      </c>
      <c r="G262" s="34">
        <v>4196.4356095816001</v>
      </c>
      <c r="H262" s="34">
        <v>5211.6017452800006</v>
      </c>
      <c r="I262" s="34">
        <v>4677.5380175999999</v>
      </c>
      <c r="J262" s="34">
        <v>3961.0467229132796</v>
      </c>
      <c r="K262" s="34">
        <v>4686.4092103920002</v>
      </c>
      <c r="L262" s="34">
        <v>4822.1056038400002</v>
      </c>
      <c r="M262" s="34">
        <v>11837.944408216215</v>
      </c>
      <c r="N262" s="35">
        <v>5914.1285279999993</v>
      </c>
    </row>
    <row r="263" spans="1:14" s="36" customFormat="1" ht="12">
      <c r="A263" s="32">
        <v>491</v>
      </c>
      <c r="B263" s="32" t="s">
        <v>540</v>
      </c>
      <c r="C263" s="33" t="s">
        <v>541</v>
      </c>
      <c r="D263" s="32" t="s">
        <v>19</v>
      </c>
      <c r="E263" s="34">
        <v>572.84791165538456</v>
      </c>
      <c r="F263" s="34">
        <v>565.12783711999998</v>
      </c>
      <c r="G263" s="34">
        <v>673.32353291280003</v>
      </c>
      <c r="H263" s="34">
        <v>867.40551744000004</v>
      </c>
      <c r="I263" s="34">
        <v>725.8248648</v>
      </c>
      <c r="J263" s="34">
        <v>658.85542394111985</v>
      </c>
      <c r="K263" s="34">
        <v>776.6326053360001</v>
      </c>
      <c r="L263" s="34">
        <v>799.30343135999999</v>
      </c>
      <c r="M263" s="34">
        <v>1966.532499891892</v>
      </c>
      <c r="N263" s="35">
        <v>919.97554880000007</v>
      </c>
    </row>
    <row r="264" spans="1:14" s="36" customFormat="1" ht="12">
      <c r="A264" s="32">
        <v>492</v>
      </c>
      <c r="B264" s="32" t="s">
        <v>542</v>
      </c>
      <c r="C264" s="33" t="s">
        <v>543</v>
      </c>
      <c r="D264" s="32" t="s">
        <v>19</v>
      </c>
      <c r="E264" s="34">
        <v>10624.10923977846</v>
      </c>
      <c r="F264" s="34">
        <v>10338.37457632</v>
      </c>
      <c r="G264" s="34">
        <v>12855.3111874264</v>
      </c>
      <c r="H264" s="34">
        <v>15945.44633024</v>
      </c>
      <c r="I264" s="34">
        <v>14355.2028816</v>
      </c>
      <c r="J264" s="34">
        <v>12118.587001919999</v>
      </c>
      <c r="K264" s="34">
        <v>14330.202247368001</v>
      </c>
      <c r="L264" s="34">
        <v>14761.425851200001</v>
      </c>
      <c r="M264" s="34">
        <v>36227.468171243243</v>
      </c>
      <c r="N264" s="35">
        <v>14325.3335456</v>
      </c>
    </row>
    <row r="265" spans="1:14" s="36" customFormat="1" ht="12">
      <c r="A265" s="32">
        <v>493</v>
      </c>
      <c r="B265" s="32" t="s">
        <v>544</v>
      </c>
      <c r="C265" s="33" t="s">
        <v>545</v>
      </c>
      <c r="D265" s="32" t="s">
        <v>19</v>
      </c>
      <c r="E265" s="34">
        <v>39602.603781784615</v>
      </c>
      <c r="F265" s="34">
        <v>38518.300932159997</v>
      </c>
      <c r="G265" s="34">
        <v>49299.354002667998</v>
      </c>
      <c r="H265" s="34">
        <v>59428.030905599997</v>
      </c>
      <c r="I265" s="34">
        <v>56453.045039999997</v>
      </c>
      <c r="J265" s="34">
        <v>45162.263984624638</v>
      </c>
      <c r="K265" s="34">
        <v>53553.777941159999</v>
      </c>
      <c r="L265" s="34">
        <v>54999.005763520006</v>
      </c>
      <c r="M265" s="34">
        <v>135025.54430702704</v>
      </c>
      <c r="N265" s="35">
        <v>52438.606281600005</v>
      </c>
    </row>
    <row r="266" spans="1:14" s="36" customFormat="1" ht="12">
      <c r="A266" s="32">
        <v>494</v>
      </c>
      <c r="B266" s="32" t="s">
        <v>546</v>
      </c>
      <c r="C266" s="33" t="s">
        <v>547</v>
      </c>
      <c r="D266" s="32" t="s">
        <v>19</v>
      </c>
      <c r="E266" s="34">
        <v>919.51602055384615</v>
      </c>
      <c r="F266" s="34">
        <v>900.85917376000009</v>
      </c>
      <c r="G266" s="34">
        <v>1205.6936692416</v>
      </c>
      <c r="H266" s="34">
        <v>1388.3267372800001</v>
      </c>
      <c r="I266" s="34">
        <v>1451.6497296</v>
      </c>
      <c r="J266" s="34">
        <v>1054.5643872691201</v>
      </c>
      <c r="K266" s="34">
        <v>1238.7411025920003</v>
      </c>
      <c r="L266" s="34">
        <v>1281.99190112</v>
      </c>
      <c r="M266" s="34">
        <v>3151.6185876756758</v>
      </c>
      <c r="N266" s="35">
        <v>985.68808799999999</v>
      </c>
    </row>
    <row r="267" spans="1:14" s="36" customFormat="1" ht="12">
      <c r="A267" s="32">
        <v>495</v>
      </c>
      <c r="B267" s="32" t="s">
        <v>548</v>
      </c>
      <c r="C267" s="33" t="s">
        <v>549</v>
      </c>
      <c r="D267" s="32" t="s">
        <v>19</v>
      </c>
      <c r="E267" s="34">
        <v>87637.275163544604</v>
      </c>
      <c r="F267" s="34">
        <v>83562.454393599997</v>
      </c>
      <c r="G267" s="34">
        <v>103594.9637857904</v>
      </c>
      <c r="H267" s="34">
        <v>128925.61236352001</v>
      </c>
      <c r="I267" s="34">
        <v>115325.50629600001</v>
      </c>
      <c r="J267" s="34">
        <v>97977.539320012787</v>
      </c>
      <c r="K267" s="34">
        <v>115836.80958964801</v>
      </c>
      <c r="L267" s="34">
        <v>119318.43913247999</v>
      </c>
      <c r="M267" s="34">
        <v>292932.61454875674</v>
      </c>
      <c r="N267" s="35">
        <v>130158.14064422401</v>
      </c>
    </row>
    <row r="268" spans="1:14" s="36" customFormat="1" ht="24">
      <c r="A268" s="32">
        <v>540</v>
      </c>
      <c r="B268" s="32" t="s">
        <v>550</v>
      </c>
      <c r="C268" s="33" t="s">
        <v>551</v>
      </c>
      <c r="D268" s="32" t="s">
        <v>19</v>
      </c>
      <c r="E268" s="34">
        <v>3166.3334272984616</v>
      </c>
      <c r="F268" s="34">
        <v>2813.6914512000003</v>
      </c>
      <c r="G268" s="34">
        <v>3986.8126095336002</v>
      </c>
      <c r="H268" s="34">
        <v>4456.5049312000001</v>
      </c>
      <c r="I268" s="34">
        <v>4500.1141617599997</v>
      </c>
      <c r="J268" s="34">
        <v>3130.4700967612794</v>
      </c>
      <c r="K268" s="34">
        <v>4396.0792644720004</v>
      </c>
      <c r="L268" s="34">
        <v>3515.0234604800003</v>
      </c>
      <c r="M268" s="34">
        <v>8637.8890594594595</v>
      </c>
      <c r="N268" s="35">
        <v>3022.7768032000004</v>
      </c>
    </row>
    <row r="269" spans="1:14" s="36" customFormat="1" ht="24">
      <c r="A269" s="32">
        <v>541</v>
      </c>
      <c r="B269" s="32" t="s">
        <v>552</v>
      </c>
      <c r="C269" s="33" t="s">
        <v>553</v>
      </c>
      <c r="D269" s="32" t="s">
        <v>19</v>
      </c>
      <c r="E269" s="34">
        <v>3067.1672317784614</v>
      </c>
      <c r="F269" s="34">
        <v>2891.3517247999998</v>
      </c>
      <c r="G269" s="34">
        <v>4616.4044476088002</v>
      </c>
      <c r="H269" s="34">
        <v>4456.5049312000001</v>
      </c>
      <c r="I269" s="34">
        <v>5145.2918193599999</v>
      </c>
      <c r="J269" s="34">
        <v>3387.2687260876801</v>
      </c>
      <c r="K269" s="34">
        <v>5155.7759562960009</v>
      </c>
      <c r="L269" s="34">
        <v>4129.1370086400002</v>
      </c>
      <c r="M269" s="34">
        <v>10123.283065945945</v>
      </c>
      <c r="N269" s="35">
        <v>3679.9021952000003</v>
      </c>
    </row>
    <row r="270" spans="1:14" s="36" customFormat="1" ht="24">
      <c r="A270" s="32">
        <v>542</v>
      </c>
      <c r="B270" s="32" t="s">
        <v>554</v>
      </c>
      <c r="C270" s="33" t="s">
        <v>555</v>
      </c>
      <c r="D270" s="32" t="s">
        <v>19</v>
      </c>
      <c r="E270" s="34">
        <v>7110.9238922830773</v>
      </c>
      <c r="F270" s="34">
        <v>6693.1208108800001</v>
      </c>
      <c r="G270" s="34">
        <v>10744.6244283224</v>
      </c>
      <c r="H270" s="34">
        <v>10325.23206848</v>
      </c>
      <c r="I270" s="34">
        <v>12016.4338728</v>
      </c>
      <c r="J270" s="34">
        <v>7845.9194703859184</v>
      </c>
      <c r="K270" s="34">
        <v>11959.174355688001</v>
      </c>
      <c r="L270" s="34">
        <v>9558.1875199999995</v>
      </c>
      <c r="M270" s="34">
        <v>23456.308832864866</v>
      </c>
      <c r="N270" s="35">
        <v>8674.0551744000004</v>
      </c>
    </row>
    <row r="271" spans="1:14" s="36" customFormat="1" ht="24">
      <c r="A271" s="32">
        <v>543</v>
      </c>
      <c r="B271" s="32" t="s">
        <v>556</v>
      </c>
      <c r="C271" s="33" t="s">
        <v>557</v>
      </c>
      <c r="D271" s="32" t="s">
        <v>19</v>
      </c>
      <c r="E271" s="34">
        <v>12251.758287655382</v>
      </c>
      <c r="F271" s="34">
        <v>11533.148016320001</v>
      </c>
      <c r="G271" s="34">
        <v>18612.353890468803</v>
      </c>
      <c r="H271" s="34">
        <v>17952.66570944</v>
      </c>
      <c r="I271" s="34">
        <v>20806.979457599999</v>
      </c>
      <c r="J271" s="34">
        <v>13520.386004509439</v>
      </c>
      <c r="K271" s="34">
        <v>20724.719306256004</v>
      </c>
      <c r="L271" s="34">
        <v>16466.367550079998</v>
      </c>
      <c r="M271" s="34">
        <v>40786.981947675675</v>
      </c>
      <c r="N271" s="35">
        <v>14325.3335456</v>
      </c>
    </row>
    <row r="272" spans="1:14" s="36" customFormat="1" ht="24">
      <c r="A272" s="32">
        <v>544</v>
      </c>
      <c r="B272" s="32" t="s">
        <v>558</v>
      </c>
      <c r="C272" s="33" t="s">
        <v>559</v>
      </c>
      <c r="D272" s="32" t="s">
        <v>19</v>
      </c>
      <c r="E272" s="34">
        <v>96961.378994953833</v>
      </c>
      <c r="F272" s="34">
        <v>98574.782667200008</v>
      </c>
      <c r="G272" s="34">
        <v>158250.18543968478</v>
      </c>
      <c r="H272" s="34">
        <v>151965.62338047998</v>
      </c>
      <c r="I272" s="34">
        <v>177262.56142560003</v>
      </c>
      <c r="J272" s="34">
        <v>115486.67167486846</v>
      </c>
      <c r="K272" s="34">
        <v>175857.68707617602</v>
      </c>
      <c r="L272" s="34">
        <v>140642.75548960001</v>
      </c>
      <c r="M272" s="34">
        <v>166884.01662875677</v>
      </c>
      <c r="N272" s="35">
        <v>127350.90096960001</v>
      </c>
    </row>
    <row r="273" spans="1:14" s="36" customFormat="1" ht="12">
      <c r="A273" s="32">
        <v>545</v>
      </c>
      <c r="B273" s="32" t="s">
        <v>560</v>
      </c>
      <c r="C273" s="33" t="s">
        <v>561</v>
      </c>
      <c r="D273" s="32" t="s">
        <v>562</v>
      </c>
      <c r="E273" s="34">
        <v>2221.6352588553846</v>
      </c>
      <c r="F273" s="34">
        <v>20449.74219904</v>
      </c>
      <c r="G273" s="34">
        <v>32620.952997124798</v>
      </c>
      <c r="H273" s="34">
        <v>31549.18745664</v>
      </c>
      <c r="I273" s="34">
        <v>36291.243240000003</v>
      </c>
      <c r="J273" s="34">
        <v>23976.006088043519</v>
      </c>
      <c r="K273" s="34">
        <v>36499.313034576</v>
      </c>
      <c r="L273" s="34">
        <v>29194.289006399998</v>
      </c>
      <c r="M273" s="34">
        <v>71679.948165189184</v>
      </c>
      <c r="N273" s="35">
        <v>26153.590601600001</v>
      </c>
    </row>
    <row r="274" spans="1:14" s="36" customFormat="1" ht="24">
      <c r="A274" s="32">
        <v>564</v>
      </c>
      <c r="B274" s="32" t="s">
        <v>563</v>
      </c>
      <c r="C274" s="33" t="s">
        <v>564</v>
      </c>
      <c r="D274" s="32" t="s">
        <v>19</v>
      </c>
      <c r="E274" s="34">
        <v>188904.70954190768</v>
      </c>
      <c r="F274" s="34">
        <v>174368.82015392001</v>
      </c>
      <c r="G274" s="34">
        <v>270289.3419377536</v>
      </c>
      <c r="H274" s="34">
        <v>330893.69898144004</v>
      </c>
      <c r="I274" s="34">
        <v>322266.2399712</v>
      </c>
      <c r="J274" s="34">
        <v>309147.62759999995</v>
      </c>
      <c r="K274" s="34">
        <v>280858.73790643201</v>
      </c>
      <c r="L274" s="34">
        <v>419930.60527711996</v>
      </c>
      <c r="M274" s="34">
        <v>321823.52797491889</v>
      </c>
      <c r="N274" s="35">
        <v>210266.98293216</v>
      </c>
    </row>
    <row r="275" spans="1:14" s="36" customFormat="1" ht="12">
      <c r="A275" s="32">
        <v>568</v>
      </c>
      <c r="B275" s="32" t="s">
        <v>565</v>
      </c>
      <c r="C275" s="33" t="s">
        <v>566</v>
      </c>
      <c r="D275" s="32" t="s">
        <v>19</v>
      </c>
      <c r="E275" s="34">
        <v>736094.74186425342</v>
      </c>
      <c r="F275" s="34">
        <v>445760.41227648</v>
      </c>
      <c r="G275" s="34">
        <v>764516.91088057822</v>
      </c>
      <c r="H275" s="34">
        <v>759068.24099456007</v>
      </c>
      <c r="I275" s="34">
        <v>832100.14150401612</v>
      </c>
      <c r="J275" s="34">
        <v>923320.9144319999</v>
      </c>
      <c r="K275" s="34">
        <v>873846.68442785286</v>
      </c>
      <c r="L275" s="34">
        <v>586525.03465696005</v>
      </c>
      <c r="M275" s="34">
        <v>1679141.0508108106</v>
      </c>
      <c r="N275" s="35">
        <v>695895.79012799996</v>
      </c>
    </row>
    <row r="276" spans="1:14" s="36" customFormat="1" ht="24">
      <c r="A276" s="32">
        <v>578</v>
      </c>
      <c r="B276" s="32" t="s">
        <v>567</v>
      </c>
      <c r="C276" s="33" t="s">
        <v>568</v>
      </c>
      <c r="D276" s="32" t="s">
        <v>19</v>
      </c>
      <c r="E276" s="34">
        <v>133864.43814188309</v>
      </c>
      <c r="F276" s="34">
        <v>10548.654701760001</v>
      </c>
      <c r="G276" s="34">
        <v>11191.80811445928</v>
      </c>
      <c r="H276" s="34">
        <v>14717.219233920001</v>
      </c>
      <c r="I276" s="34">
        <v>12580.9643232</v>
      </c>
      <c r="J276" s="34">
        <v>13107.85941024</v>
      </c>
      <c r="K276" s="34">
        <v>12392.491799973601</v>
      </c>
      <c r="L276" s="34">
        <v>6326.3253648</v>
      </c>
      <c r="M276" s="34">
        <v>40596.464020756765</v>
      </c>
      <c r="N276" s="35">
        <v>9725.455801600001</v>
      </c>
    </row>
    <row r="277" spans="1:14" s="36" customFormat="1" ht="12">
      <c r="A277" s="32">
        <v>585</v>
      </c>
      <c r="B277" s="32" t="s">
        <v>569</v>
      </c>
      <c r="C277" s="33" t="s">
        <v>570</v>
      </c>
      <c r="D277" s="32" t="s">
        <v>19</v>
      </c>
      <c r="E277" s="34">
        <v>28123.128664615382</v>
      </c>
      <c r="F277" s="34">
        <v>46406.195183039999</v>
      </c>
      <c r="G277" s="34">
        <v>27932.608253760001</v>
      </c>
      <c r="H277" s="34">
        <v>28190.6793168</v>
      </c>
      <c r="I277" s="34">
        <v>29339.453979360002</v>
      </c>
      <c r="J277" s="34">
        <v>79966.186339200009</v>
      </c>
      <c r="K277" s="34">
        <v>29323.324537919998</v>
      </c>
      <c r="L277" s="34">
        <v>91237.678972159993</v>
      </c>
      <c r="M277" s="34">
        <v>43270.173232432433</v>
      </c>
      <c r="N277" s="35">
        <v>42042.882580160003</v>
      </c>
    </row>
    <row r="278" spans="1:14" s="36" customFormat="1" ht="24">
      <c r="A278" s="32">
        <v>588</v>
      </c>
      <c r="B278" s="32" t="s">
        <v>571</v>
      </c>
      <c r="C278" s="33" t="s">
        <v>572</v>
      </c>
      <c r="D278" s="32" t="s">
        <v>19</v>
      </c>
      <c r="E278" s="34">
        <v>67036.421696039368</v>
      </c>
      <c r="F278" s="34">
        <v>91402.557706880005</v>
      </c>
      <c r="G278" s="34">
        <v>89333.210108799991</v>
      </c>
      <c r="H278" s="34">
        <v>123146.49323424001</v>
      </c>
      <c r="I278" s="34">
        <v>95163.704496000006</v>
      </c>
      <c r="J278" s="34">
        <v>118547.81026367999</v>
      </c>
      <c r="K278" s="34">
        <v>94760.468460000004</v>
      </c>
      <c r="L278" s="34">
        <v>78859.826133759998</v>
      </c>
      <c r="M278" s="34">
        <v>241537.98192432433</v>
      </c>
      <c r="N278" s="35">
        <v>105126.92021216</v>
      </c>
    </row>
    <row r="279" spans="1:14" s="36" customFormat="1" ht="12">
      <c r="A279" s="32">
        <v>589</v>
      </c>
      <c r="B279" s="32" t="s">
        <v>573</v>
      </c>
      <c r="C279" s="33" t="s">
        <v>574</v>
      </c>
      <c r="D279" s="32" t="s">
        <v>19</v>
      </c>
      <c r="E279" s="34">
        <v>3853.5303477267694</v>
      </c>
      <c r="F279" s="34">
        <v>3335.8074444800004</v>
      </c>
      <c r="G279" s="34">
        <v>5737.5260789000004</v>
      </c>
      <c r="H279" s="34">
        <v>5824.52052</v>
      </c>
      <c r="I279" s="34">
        <v>7258.2486479999998</v>
      </c>
      <c r="J279" s="34">
        <v>19455.690696959999</v>
      </c>
      <c r="K279" s="34">
        <v>5544.4954950000001</v>
      </c>
      <c r="L279" s="34">
        <v>6063.4752079999998</v>
      </c>
      <c r="M279" s="34">
        <v>7426.9700324324331</v>
      </c>
      <c r="N279" s="35">
        <v>3558.9911230719999</v>
      </c>
    </row>
    <row r="280" spans="1:14" s="36" customFormat="1" ht="12">
      <c r="A280" s="32">
        <v>591</v>
      </c>
      <c r="B280" s="32" t="s">
        <v>575</v>
      </c>
      <c r="C280" s="33" t="s">
        <v>576</v>
      </c>
      <c r="D280" s="32" t="s">
        <v>19</v>
      </c>
      <c r="E280" s="34">
        <v>5772.9614507815386</v>
      </c>
      <c r="F280" s="34">
        <v>5626.1881289600005</v>
      </c>
      <c r="G280" s="34">
        <v>8160.3025951999998</v>
      </c>
      <c r="H280" s="34">
        <v>14291.87988928</v>
      </c>
      <c r="I280" s="34">
        <v>7903.4263056</v>
      </c>
      <c r="J280" s="34">
        <v>25721.08261632</v>
      </c>
      <c r="K280" s="34">
        <v>6653.3945940000003</v>
      </c>
      <c r="L280" s="34">
        <v>11161.57347648</v>
      </c>
      <c r="M280" s="34">
        <v>14062.80630054054</v>
      </c>
      <c r="N280" s="35">
        <v>41924.600009599999</v>
      </c>
    </row>
    <row r="281" spans="1:14" s="36" customFormat="1" ht="12">
      <c r="A281" s="32">
        <v>598</v>
      </c>
      <c r="B281" s="32" t="s">
        <v>577</v>
      </c>
      <c r="C281" s="33" t="s">
        <v>578</v>
      </c>
      <c r="D281" s="32" t="s">
        <v>19</v>
      </c>
      <c r="E281" s="34">
        <v>15152.847377375567</v>
      </c>
      <c r="F281" s="34">
        <v>7736.1580240000003</v>
      </c>
      <c r="G281" s="34">
        <v>6511.5152479999997</v>
      </c>
      <c r="H281" s="34">
        <v>5824.52052</v>
      </c>
      <c r="I281" s="34">
        <v>6653.3945940000003</v>
      </c>
      <c r="J281" s="34">
        <v>17971.782084479997</v>
      </c>
      <c r="K281" s="34">
        <v>6431.6147741999994</v>
      </c>
      <c r="L281" s="34">
        <v>8024.0984230399999</v>
      </c>
      <c r="M281" s="34">
        <v>14531.028324324323</v>
      </c>
      <c r="N281" s="35">
        <v>35353.346089599996</v>
      </c>
    </row>
    <row r="282" spans="1:14" s="36" customFormat="1" ht="12">
      <c r="A282" s="32">
        <v>630</v>
      </c>
      <c r="B282" s="32" t="s">
        <v>579</v>
      </c>
      <c r="C282" s="33" t="s">
        <v>580</v>
      </c>
      <c r="D282" s="32" t="s">
        <v>19</v>
      </c>
      <c r="E282" s="34">
        <v>25579.118508597287</v>
      </c>
      <c r="F282" s="34">
        <v>7033.6312412799998</v>
      </c>
      <c r="G282" s="34">
        <v>32074.993507689436</v>
      </c>
      <c r="H282" s="34">
        <v>15143.753352</v>
      </c>
      <c r="I282" s="34">
        <v>37904.187383999997</v>
      </c>
      <c r="J282" s="34">
        <v>33965.01935232</v>
      </c>
      <c r="K282" s="34">
        <v>33668.112178612806</v>
      </c>
      <c r="L282" s="34">
        <v>34757.154143039996</v>
      </c>
      <c r="M282" s="34">
        <v>174372.3398918919</v>
      </c>
      <c r="N282" s="35">
        <v>27073.566150399998</v>
      </c>
    </row>
    <row r="283" spans="1:14" s="36" customFormat="1" ht="12">
      <c r="A283" s="32">
        <v>631</v>
      </c>
      <c r="B283" s="32" t="s">
        <v>581</v>
      </c>
      <c r="C283" s="33" t="s">
        <v>582</v>
      </c>
      <c r="D283" s="32" t="s">
        <v>117</v>
      </c>
      <c r="E283" s="34">
        <v>28637.491373755656</v>
      </c>
      <c r="F283" s="34">
        <v>154681.3434096</v>
      </c>
      <c r="G283" s="34">
        <v>190219.13862286721</v>
      </c>
      <c r="H283" s="34">
        <v>326173.14911999996</v>
      </c>
      <c r="I283" s="34">
        <v>225812.18015999999</v>
      </c>
      <c r="J283" s="34">
        <v>157294.31292288</v>
      </c>
      <c r="K283" s="34">
        <v>198643.74899846403</v>
      </c>
      <c r="L283" s="34">
        <v>314985.29062783998</v>
      </c>
      <c r="M283" s="34">
        <v>387494.08864864864</v>
      </c>
      <c r="N283" s="35">
        <v>190566.36368000001</v>
      </c>
    </row>
    <row r="284" spans="1:14" s="36" customFormat="1" ht="12">
      <c r="A284" s="32">
        <v>640</v>
      </c>
      <c r="B284" s="32" t="s">
        <v>583</v>
      </c>
      <c r="C284" s="33" t="s">
        <v>584</v>
      </c>
      <c r="D284" s="32" t="s">
        <v>19</v>
      </c>
      <c r="E284" s="34">
        <v>16543.016861538461</v>
      </c>
      <c r="F284" s="34">
        <v>4219.9397900799995</v>
      </c>
      <c r="G284" s="34">
        <v>7401.8604154880004</v>
      </c>
      <c r="H284" s="34">
        <v>6057.5013408000004</v>
      </c>
      <c r="I284" s="34">
        <v>8871.1927919999998</v>
      </c>
      <c r="J284" s="34">
        <v>9810.28471584</v>
      </c>
      <c r="K284" s="34">
        <v>7645.3552425600001</v>
      </c>
      <c r="L284" s="34">
        <v>4184.0965868799994</v>
      </c>
      <c r="M284" s="34">
        <v>7462.4903238918923</v>
      </c>
      <c r="N284" s="35">
        <v>7885.5047039999999</v>
      </c>
    </row>
    <row r="285" spans="1:14" s="36" customFormat="1" ht="24">
      <c r="A285" s="32">
        <v>659</v>
      </c>
      <c r="B285" s="32" t="s">
        <v>585</v>
      </c>
      <c r="C285" s="33" t="s">
        <v>586</v>
      </c>
      <c r="D285" s="32" t="s">
        <v>19</v>
      </c>
      <c r="E285" s="34">
        <v>65749.301459692302</v>
      </c>
      <c r="F285" s="34">
        <v>73123.718848320001</v>
      </c>
      <c r="G285" s="34">
        <v>117375.73751903999</v>
      </c>
      <c r="H285" s="34">
        <v>131300.82196224001</v>
      </c>
      <c r="I285" s="34">
        <v>90163.577649600003</v>
      </c>
      <c r="J285" s="34">
        <v>119668.98565977599</v>
      </c>
      <c r="K285" s="34">
        <v>82463.382306144005</v>
      </c>
      <c r="L285" s="34">
        <v>84253.033441920008</v>
      </c>
      <c r="M285" s="34">
        <v>191163.75039999999</v>
      </c>
      <c r="N285" s="35">
        <v>114208.39312959999</v>
      </c>
    </row>
    <row r="286" spans="1:14" s="36" customFormat="1" ht="12">
      <c r="A286" s="32">
        <v>664</v>
      </c>
      <c r="B286" s="32" t="s">
        <v>587</v>
      </c>
      <c r="C286" s="33" t="s">
        <v>588</v>
      </c>
      <c r="D286" s="32" t="s">
        <v>110</v>
      </c>
      <c r="E286" s="34">
        <v>212314.91651396922</v>
      </c>
      <c r="F286" s="34">
        <v>112496.28279008</v>
      </c>
      <c r="G286" s="34">
        <v>109995.65752466985</v>
      </c>
      <c r="H286" s="34">
        <v>118652.95032639999</v>
      </c>
      <c r="I286" s="34">
        <v>128229.059448</v>
      </c>
      <c r="J286" s="34">
        <v>88869.638014080003</v>
      </c>
      <c r="K286" s="34">
        <v>117215.7961855608</v>
      </c>
      <c r="L286" s="34">
        <v>67342.210172160005</v>
      </c>
      <c r="M286" s="34">
        <v>91599.297066666681</v>
      </c>
      <c r="N286" s="35">
        <v>98305.958643199992</v>
      </c>
    </row>
    <row r="287" spans="1:14" s="36" customFormat="1" ht="12">
      <c r="A287" s="32">
        <v>678</v>
      </c>
      <c r="B287" s="32" t="s">
        <v>589</v>
      </c>
      <c r="C287" s="33" t="s">
        <v>590</v>
      </c>
      <c r="D287" s="32" t="s">
        <v>110</v>
      </c>
      <c r="E287" s="34">
        <v>212314.91651396922</v>
      </c>
      <c r="F287" s="34">
        <v>63279.980476160003</v>
      </c>
      <c r="G287" s="34">
        <v>56092.223461119997</v>
      </c>
      <c r="H287" s="34">
        <v>88532.711903999996</v>
      </c>
      <c r="I287" s="34">
        <v>64356.471345600003</v>
      </c>
      <c r="J287" s="34">
        <v>130089.32169407998</v>
      </c>
      <c r="K287" s="34">
        <v>60807.994228800002</v>
      </c>
      <c r="L287" s="34">
        <v>82802.578485759994</v>
      </c>
      <c r="M287" s="34">
        <v>167268.28159999999</v>
      </c>
      <c r="N287" s="35">
        <v>103694.38685759999</v>
      </c>
    </row>
    <row r="288" spans="1:14" s="36" customFormat="1" ht="12">
      <c r="A288" s="32">
        <v>680</v>
      </c>
      <c r="B288" s="32" t="s">
        <v>591</v>
      </c>
      <c r="C288" s="33" t="s">
        <v>592</v>
      </c>
      <c r="D288" s="32" t="s">
        <v>19</v>
      </c>
      <c r="E288" s="34">
        <v>212314.91651396922</v>
      </c>
      <c r="F288" s="34">
        <v>63279.980476160003</v>
      </c>
      <c r="G288" s="34">
        <v>68514.282916800003</v>
      </c>
      <c r="H288" s="34">
        <v>88532.711903999996</v>
      </c>
      <c r="I288" s="34">
        <v>70163.070264000009</v>
      </c>
      <c r="J288" s="34">
        <v>121845.38495807999</v>
      </c>
      <c r="K288" s="34">
        <v>67962.369273926408</v>
      </c>
      <c r="L288" s="34">
        <v>90688.08318976</v>
      </c>
      <c r="M288" s="34">
        <v>167268.28159999999</v>
      </c>
      <c r="N288" s="35">
        <v>103694.38685759999</v>
      </c>
    </row>
    <row r="289" spans="1:14" s="36" customFormat="1" ht="24">
      <c r="A289" s="32">
        <v>720</v>
      </c>
      <c r="B289" s="32" t="s">
        <v>593</v>
      </c>
      <c r="C289" s="33" t="s">
        <v>594</v>
      </c>
      <c r="D289" s="32" t="s">
        <v>19</v>
      </c>
      <c r="E289" s="34">
        <v>169322.64317104072</v>
      </c>
      <c r="F289" s="34">
        <v>54842.49044288</v>
      </c>
      <c r="G289" s="34">
        <v>65903.702950399995</v>
      </c>
      <c r="H289" s="34">
        <v>60056.481735040004</v>
      </c>
      <c r="I289" s="34">
        <v>57259.517112000001</v>
      </c>
      <c r="J289" s="34">
        <v>113683.88758943998</v>
      </c>
      <c r="K289" s="34">
        <v>51866.235130499997</v>
      </c>
      <c r="L289" s="34">
        <v>58413.66825504</v>
      </c>
      <c r="M289" s="34">
        <v>109919.15647999999</v>
      </c>
      <c r="N289" s="35">
        <v>45341.652048000004</v>
      </c>
    </row>
    <row r="290" spans="1:14" s="36" customFormat="1" ht="12">
      <c r="A290" s="32">
        <v>721</v>
      </c>
      <c r="B290" s="32" t="s">
        <v>595</v>
      </c>
      <c r="C290" s="33" t="s">
        <v>596</v>
      </c>
      <c r="D290" s="32" t="s">
        <v>19</v>
      </c>
      <c r="E290" s="34">
        <v>160879.18467677536</v>
      </c>
      <c r="F290" s="34">
        <v>54842.49044288</v>
      </c>
      <c r="G290" s="34">
        <v>65903.702950399995</v>
      </c>
      <c r="H290" s="34">
        <v>60056.481735040004</v>
      </c>
      <c r="I290" s="34">
        <v>57259.517112000001</v>
      </c>
      <c r="J290" s="34">
        <v>65940.501972351994</v>
      </c>
      <c r="K290" s="34">
        <v>55747.381976999997</v>
      </c>
      <c r="L290" s="34">
        <v>23786.744416959998</v>
      </c>
      <c r="M290" s="34">
        <v>109919.15647999999</v>
      </c>
      <c r="N290" s="35">
        <v>45341.652048000004</v>
      </c>
    </row>
    <row r="291" spans="1:14" s="36" customFormat="1" ht="12">
      <c r="A291" s="32">
        <v>722</v>
      </c>
      <c r="B291" s="32" t="s">
        <v>597</v>
      </c>
      <c r="C291" s="33" t="s">
        <v>598</v>
      </c>
      <c r="D291" s="32" t="s">
        <v>19</v>
      </c>
      <c r="E291" s="34">
        <v>233548.47333936652</v>
      </c>
      <c r="F291" s="34">
        <v>175773.87371936001</v>
      </c>
      <c r="G291" s="34">
        <v>120815.49025280001</v>
      </c>
      <c r="H291" s="34">
        <v>429721.77361792</v>
      </c>
      <c r="I291" s="34">
        <v>64356.471345600003</v>
      </c>
      <c r="J291" s="34">
        <v>253748.37273407998</v>
      </c>
      <c r="K291" s="34">
        <v>62227.385075519996</v>
      </c>
      <c r="L291" s="34">
        <v>218914.75309088</v>
      </c>
      <c r="M291" s="34">
        <v>199129.30492447998</v>
      </c>
      <c r="N291" s="35">
        <v>47444.453302399997</v>
      </c>
    </row>
    <row r="292" spans="1:14" s="36" customFormat="1" ht="12">
      <c r="A292" s="32">
        <v>724</v>
      </c>
      <c r="B292" s="32" t="s">
        <v>599</v>
      </c>
      <c r="C292" s="33" t="s">
        <v>600</v>
      </c>
      <c r="D292" s="32" t="s">
        <v>601</v>
      </c>
      <c r="E292" s="34">
        <v>1668.2033809954751</v>
      </c>
      <c r="F292" s="34">
        <v>2111.1646684799998</v>
      </c>
      <c r="G292" s="34">
        <v>1364.3565951400001</v>
      </c>
      <c r="H292" s="34">
        <v>1709.7207926399999</v>
      </c>
      <c r="I292" s="34">
        <v>1532.2969367999999</v>
      </c>
      <c r="J292" s="34">
        <v>2291.8144126079997</v>
      </c>
      <c r="K292" s="34">
        <v>1512.135135</v>
      </c>
      <c r="L292" s="34">
        <v>1566.3479798400001</v>
      </c>
      <c r="M292" s="34">
        <v>2873.914490810811</v>
      </c>
      <c r="N292" s="35">
        <v>1708.5260192000001</v>
      </c>
    </row>
    <row r="293" spans="1:14" s="36" customFormat="1" ht="12">
      <c r="A293" s="32">
        <v>751</v>
      </c>
      <c r="B293" s="32" t="s">
        <v>602</v>
      </c>
      <c r="C293" s="33" t="s">
        <v>603</v>
      </c>
      <c r="D293" s="32" t="s">
        <v>19</v>
      </c>
      <c r="E293" s="34">
        <v>43648.474272221538</v>
      </c>
      <c r="F293" s="34">
        <v>42948.520847680003</v>
      </c>
      <c r="G293" s="34">
        <v>50027.540934558871</v>
      </c>
      <c r="H293" s="34">
        <v>66260.940208960004</v>
      </c>
      <c r="I293" s="34">
        <v>57904.694769599999</v>
      </c>
      <c r="J293" s="34">
        <v>85572.063319680004</v>
      </c>
      <c r="K293" s="34">
        <v>53727.008142225612</v>
      </c>
      <c r="L293" s="34">
        <v>61315.772940800001</v>
      </c>
      <c r="M293" s="34">
        <v>135622.93102702705</v>
      </c>
      <c r="N293" s="35">
        <v>68209.615689600003</v>
      </c>
    </row>
    <row r="294" spans="1:14" s="36" customFormat="1" ht="12">
      <c r="A294" s="32">
        <v>770</v>
      </c>
      <c r="B294" s="32" t="s">
        <v>604</v>
      </c>
      <c r="C294" s="33" t="s">
        <v>605</v>
      </c>
      <c r="D294" s="32" t="s">
        <v>19</v>
      </c>
      <c r="E294" s="34">
        <v>15945.813952836925</v>
      </c>
      <c r="F294" s="34">
        <v>28126.161551040001</v>
      </c>
      <c r="G294" s="34">
        <v>34275.312170262237</v>
      </c>
      <c r="H294" s="34">
        <v>46232.953034239996</v>
      </c>
      <c r="I294" s="34">
        <v>37904.187383999997</v>
      </c>
      <c r="J294" s="34">
        <v>30492.673199116798</v>
      </c>
      <c r="K294" s="34">
        <v>38577.914152948804</v>
      </c>
      <c r="L294" s="34">
        <v>30690.145353280001</v>
      </c>
      <c r="M294" s="34">
        <v>22603.821837837841</v>
      </c>
      <c r="N294" s="35">
        <v>23262.238876800002</v>
      </c>
    </row>
    <row r="295" spans="1:14" s="36" customFormat="1" ht="12">
      <c r="A295" s="32">
        <v>772</v>
      </c>
      <c r="B295" s="32" t="s">
        <v>606</v>
      </c>
      <c r="C295" s="33" t="s">
        <v>607</v>
      </c>
      <c r="D295" s="32" t="s">
        <v>19</v>
      </c>
      <c r="E295" s="34">
        <v>37385.563805390768</v>
      </c>
      <c r="F295" s="34">
        <v>40780.007054080001</v>
      </c>
      <c r="G295" s="34">
        <v>25632.194459317601</v>
      </c>
      <c r="H295" s="34">
        <v>44119.398818880007</v>
      </c>
      <c r="I295" s="34">
        <v>28871.7001776</v>
      </c>
      <c r="J295" s="34">
        <v>47649.954334080001</v>
      </c>
      <c r="K295" s="34">
        <v>28324.105640712005</v>
      </c>
      <c r="L295" s="34">
        <v>29048.526646719998</v>
      </c>
      <c r="M295" s="34">
        <v>74269.700324324338</v>
      </c>
      <c r="N295" s="35">
        <v>32724.8445216</v>
      </c>
    </row>
    <row r="296" spans="1:14" s="36" customFormat="1" ht="12">
      <c r="A296" s="32">
        <v>776</v>
      </c>
      <c r="B296" s="32" t="s">
        <v>608</v>
      </c>
      <c r="C296" s="33" t="s">
        <v>609</v>
      </c>
      <c r="D296" s="32" t="s">
        <v>19</v>
      </c>
      <c r="E296" s="34">
        <v>87441.660553846174</v>
      </c>
      <c r="F296" s="34">
        <v>54842.49044288</v>
      </c>
      <c r="G296" s="34">
        <v>402082.79169000097</v>
      </c>
      <c r="H296" s="34">
        <v>72478.541190720003</v>
      </c>
      <c r="I296" s="34">
        <v>450011.41617599997</v>
      </c>
      <c r="J296" s="34">
        <v>72381.764542079982</v>
      </c>
      <c r="K296" s="34">
        <v>447198.11900003522</v>
      </c>
      <c r="L296" s="34">
        <v>373490.95643776003</v>
      </c>
      <c r="M296" s="34">
        <v>1129545.268410811</v>
      </c>
      <c r="N296" s="35">
        <v>341573.77876159997</v>
      </c>
    </row>
    <row r="297" spans="1:14" s="36" customFormat="1" ht="12">
      <c r="A297" s="32">
        <v>785</v>
      </c>
      <c r="B297" s="32" t="s">
        <v>610</v>
      </c>
      <c r="C297" s="33" t="s">
        <v>611</v>
      </c>
      <c r="D297" s="32" t="s">
        <v>19</v>
      </c>
      <c r="E297" s="34">
        <v>1054.8011362215384</v>
      </c>
      <c r="F297" s="34">
        <v>11251.181484479999</v>
      </c>
      <c r="G297" s="34">
        <v>20334.334552069999</v>
      </c>
      <c r="H297" s="34">
        <v>19170.1398448</v>
      </c>
      <c r="I297" s="34">
        <v>22419.9236016</v>
      </c>
      <c r="J297" s="34">
        <v>1088.1996491519999</v>
      </c>
      <c r="K297" s="34">
        <v>22954.2113493</v>
      </c>
      <c r="L297" s="34">
        <v>1327.3932918400001</v>
      </c>
      <c r="M297" s="34">
        <v>29992.226982400003</v>
      </c>
      <c r="N297" s="35">
        <v>15508.159251200001</v>
      </c>
    </row>
    <row r="298" spans="1:14" s="36" customFormat="1" ht="12">
      <c r="A298" s="32">
        <v>786</v>
      </c>
      <c r="B298" s="32" t="s">
        <v>612</v>
      </c>
      <c r="C298" s="33" t="s">
        <v>613</v>
      </c>
      <c r="D298" s="32" t="s">
        <v>19</v>
      </c>
      <c r="E298" s="34">
        <v>3906.357714904615</v>
      </c>
      <c r="F298" s="34">
        <v>22501.16819552</v>
      </c>
      <c r="G298" s="34">
        <v>86793.391196770724</v>
      </c>
      <c r="H298" s="34">
        <v>80852.708231680008</v>
      </c>
      <c r="I298" s="34">
        <v>96857.295847200003</v>
      </c>
      <c r="J298" s="34">
        <v>4457.6614718899191</v>
      </c>
      <c r="K298" s="34">
        <v>96813.907649726389</v>
      </c>
      <c r="L298" s="34">
        <v>5429.0505113600002</v>
      </c>
      <c r="M298" s="34">
        <v>126502.6118272</v>
      </c>
      <c r="N298" s="35">
        <v>81629.430445024002</v>
      </c>
    </row>
    <row r="299" spans="1:14" s="36" customFormat="1" ht="12">
      <c r="A299" s="32">
        <v>792</v>
      </c>
      <c r="B299" s="32" t="s">
        <v>614</v>
      </c>
      <c r="C299" s="33" t="s">
        <v>615</v>
      </c>
      <c r="D299" s="32" t="s">
        <v>19</v>
      </c>
      <c r="E299" s="34">
        <v>36808.212516923079</v>
      </c>
      <c r="F299" s="34">
        <v>33749.960133120003</v>
      </c>
      <c r="G299" s="34">
        <v>50846.227175436004</v>
      </c>
      <c r="H299" s="34">
        <v>31129.821979200002</v>
      </c>
      <c r="I299" s="34">
        <v>57904.694769599999</v>
      </c>
      <c r="J299" s="34">
        <v>14756.646757439999</v>
      </c>
      <c r="K299" s="34">
        <v>55553.828679720005</v>
      </c>
      <c r="L299" s="34">
        <v>13033.783456960002</v>
      </c>
      <c r="M299" s="34">
        <v>44377.299200000001</v>
      </c>
      <c r="N299" s="35">
        <v>20896.587465599998</v>
      </c>
    </row>
    <row r="300" spans="1:14" s="36" customFormat="1" ht="12">
      <c r="A300" s="32">
        <v>794</v>
      </c>
      <c r="B300" s="32" t="s">
        <v>616</v>
      </c>
      <c r="C300" s="33" t="s">
        <v>617</v>
      </c>
      <c r="D300" s="32" t="s">
        <v>19</v>
      </c>
      <c r="E300" s="34">
        <v>1608426.0931764708</v>
      </c>
      <c r="F300" s="34">
        <v>632781.88316000008</v>
      </c>
      <c r="G300" s="34">
        <v>310641.0944</v>
      </c>
      <c r="H300" s="34">
        <v>2586283.05372416</v>
      </c>
      <c r="I300" s="34">
        <v>266135.78376000002</v>
      </c>
      <c r="J300" s="34">
        <v>492163.02313919994</v>
      </c>
      <c r="K300" s="34">
        <v>260240.15032485122</v>
      </c>
      <c r="L300" s="34">
        <v>184646.26128480001</v>
      </c>
      <c r="M300" s="34">
        <v>1160637.0560000001</v>
      </c>
      <c r="N300" s="35">
        <v>459987.77439999999</v>
      </c>
    </row>
    <row r="301" spans="1:14" s="36" customFormat="1" ht="24">
      <c r="A301" s="32">
        <v>796</v>
      </c>
      <c r="B301" s="32" t="s">
        <v>618</v>
      </c>
      <c r="C301" s="33" t="s">
        <v>619</v>
      </c>
      <c r="D301" s="32" t="s">
        <v>19</v>
      </c>
      <c r="E301" s="34">
        <v>77710.474164705884</v>
      </c>
      <c r="F301" s="34">
        <v>25287.379857599997</v>
      </c>
      <c r="G301" s="34">
        <v>37810.995055679996</v>
      </c>
      <c r="H301" s="34">
        <v>43101.451848000004</v>
      </c>
      <c r="I301" s="34">
        <v>28871.7001776</v>
      </c>
      <c r="J301" s="34">
        <v>82274.488625280006</v>
      </c>
      <c r="K301" s="34">
        <v>26516.801727360002</v>
      </c>
      <c r="L301" s="34">
        <v>28472.645848639997</v>
      </c>
      <c r="M301" s="34">
        <v>39256.841600000007</v>
      </c>
      <c r="N301" s="35">
        <v>73466.618825600002</v>
      </c>
    </row>
    <row r="302" spans="1:14" s="36" customFormat="1" ht="24">
      <c r="A302" s="32">
        <v>801</v>
      </c>
      <c r="B302" s="32" t="s">
        <v>620</v>
      </c>
      <c r="C302" s="33" t="s">
        <v>621</v>
      </c>
      <c r="D302" s="32" t="s">
        <v>19</v>
      </c>
      <c r="E302" s="34">
        <v>30444.711703167417</v>
      </c>
      <c r="F302" s="34">
        <v>10267.88294336</v>
      </c>
      <c r="G302" s="34">
        <v>11482.280537112001</v>
      </c>
      <c r="H302" s="34">
        <v>13978.849248</v>
      </c>
      <c r="I302" s="34">
        <v>12822.905944799999</v>
      </c>
      <c r="J302" s="34">
        <v>36108.442903679999</v>
      </c>
      <c r="K302" s="34">
        <v>12798.711782639999</v>
      </c>
      <c r="L302" s="34">
        <v>20295.616425280001</v>
      </c>
      <c r="M302" s="34">
        <v>35843.203200000004</v>
      </c>
      <c r="N302" s="35">
        <v>28782.0921696</v>
      </c>
    </row>
    <row r="303" spans="1:14" s="36" customFormat="1" ht="24">
      <c r="A303" s="32">
        <v>808</v>
      </c>
      <c r="B303" s="32" t="s">
        <v>622</v>
      </c>
      <c r="C303" s="33" t="s">
        <v>623</v>
      </c>
      <c r="D303" s="32" t="s">
        <v>19</v>
      </c>
      <c r="E303" s="34">
        <v>114146.81634461538</v>
      </c>
      <c r="F303" s="34">
        <v>77341.269091520007</v>
      </c>
      <c r="G303" s="34">
        <v>99353.965217750316</v>
      </c>
      <c r="H303" s="34">
        <v>152514.02438944002</v>
      </c>
      <c r="I303" s="34">
        <v>112744.79566559999</v>
      </c>
      <c r="J303" s="34">
        <v>116899.02291648</v>
      </c>
      <c r="K303" s="34">
        <v>108954.13498557842</v>
      </c>
      <c r="L303" s="34">
        <v>93007.1384368</v>
      </c>
      <c r="M303" s="34">
        <v>223024.37546666668</v>
      </c>
      <c r="N303" s="35">
        <v>102380.13607360001</v>
      </c>
    </row>
    <row r="304" spans="1:14" s="36" customFormat="1" ht="12">
      <c r="A304" s="32">
        <v>809</v>
      </c>
      <c r="B304" s="32" t="s">
        <v>624</v>
      </c>
      <c r="C304" s="33" t="s">
        <v>625</v>
      </c>
      <c r="D304" s="32" t="s">
        <v>19</v>
      </c>
      <c r="E304" s="34">
        <v>18766.398327729228</v>
      </c>
      <c r="F304" s="34">
        <v>26718.71843872</v>
      </c>
      <c r="G304" s="34">
        <v>42419.527141092636</v>
      </c>
      <c r="H304" s="34">
        <v>23494.02492416</v>
      </c>
      <c r="I304" s="34">
        <v>47581.852248000003</v>
      </c>
      <c r="J304" s="34">
        <v>28012.897028927997</v>
      </c>
      <c r="K304" s="34">
        <v>47073.2909593968</v>
      </c>
      <c r="L304" s="34">
        <v>32827.595037439998</v>
      </c>
      <c r="M304" s="34">
        <v>35444.945386666666</v>
      </c>
      <c r="N304" s="35">
        <v>49021.5542432</v>
      </c>
    </row>
    <row r="305" spans="1:14" s="36" customFormat="1" ht="12">
      <c r="A305" s="32">
        <v>842</v>
      </c>
      <c r="B305" s="32" t="s">
        <v>626</v>
      </c>
      <c r="C305" s="33" t="s">
        <v>627</v>
      </c>
      <c r="D305" s="32" t="s">
        <v>19</v>
      </c>
      <c r="E305" s="34">
        <v>99953.185911312205</v>
      </c>
      <c r="F305" s="34">
        <v>7225.9897651200008</v>
      </c>
      <c r="G305" s="34">
        <v>57755.348089599996</v>
      </c>
      <c r="H305" s="34">
        <v>60575.013407999999</v>
      </c>
      <c r="I305" s="34">
        <v>50807.740535999998</v>
      </c>
      <c r="J305" s="34">
        <v>118547.81026367999</v>
      </c>
      <c r="K305" s="34">
        <v>51098.070481920004</v>
      </c>
      <c r="L305" s="34">
        <v>82898.160360959999</v>
      </c>
      <c r="M305" s="34">
        <v>87616.718933333337</v>
      </c>
      <c r="N305" s="35">
        <v>94494.631369600014</v>
      </c>
    </row>
    <row r="306" spans="1:14" s="36" customFormat="1" ht="12">
      <c r="A306" s="32">
        <v>845</v>
      </c>
      <c r="B306" s="32" t="s">
        <v>628</v>
      </c>
      <c r="C306" s="33" t="s">
        <v>629</v>
      </c>
      <c r="D306" s="32" t="s">
        <v>19</v>
      </c>
      <c r="E306" s="34">
        <v>257192.44503335381</v>
      </c>
      <c r="F306" s="34">
        <v>475867.50819103996</v>
      </c>
      <c r="G306" s="34">
        <v>421850.02374314802</v>
      </c>
      <c r="H306" s="34">
        <v>534761.47536896006</v>
      </c>
      <c r="I306" s="34">
        <v>471786.16211999999</v>
      </c>
      <c r="J306" s="34">
        <v>494471.32542527997</v>
      </c>
      <c r="K306" s="34">
        <v>469532.07267876004</v>
      </c>
      <c r="L306" s="34">
        <v>421428.85117088002</v>
      </c>
      <c r="M306" s="34">
        <v>1541257.7376000001</v>
      </c>
      <c r="N306" s="35">
        <v>394275.2352</v>
      </c>
    </row>
    <row r="307" spans="1:14" s="36" customFormat="1" ht="12">
      <c r="A307" s="32">
        <v>874</v>
      </c>
      <c r="B307" s="32" t="s">
        <v>630</v>
      </c>
      <c r="C307" s="33" t="s">
        <v>631</v>
      </c>
      <c r="D307" s="32" t="s">
        <v>110</v>
      </c>
      <c r="E307" s="34">
        <v>119415.55868959277</v>
      </c>
      <c r="F307" s="34">
        <v>131276.92649344</v>
      </c>
      <c r="G307" s="34">
        <v>86860.02908800001</v>
      </c>
      <c r="H307" s="34">
        <v>165474.92666656</v>
      </c>
      <c r="I307" s="34">
        <v>56453.045039999997</v>
      </c>
      <c r="J307" s="34">
        <v>97108.6283880384</v>
      </c>
      <c r="K307" s="34">
        <v>51770.668189968004</v>
      </c>
      <c r="L307" s="34">
        <v>58778.074154239999</v>
      </c>
      <c r="M307" s="34">
        <v>448040.04</v>
      </c>
      <c r="N307" s="35">
        <v>114339.818208</v>
      </c>
    </row>
    <row r="308" spans="1:14" s="36" customFormat="1" ht="24">
      <c r="A308" s="32">
        <v>878</v>
      </c>
      <c r="B308" s="32" t="s">
        <v>632</v>
      </c>
      <c r="C308" s="33" t="s">
        <v>633</v>
      </c>
      <c r="D308" s="32" t="s">
        <v>19</v>
      </c>
      <c r="E308" s="34">
        <v>923100.3408738462</v>
      </c>
      <c r="F308" s="34">
        <v>784649.5351184</v>
      </c>
      <c r="G308" s="34">
        <v>686009.62774053239</v>
      </c>
      <c r="H308" s="34">
        <v>799777.75641568005</v>
      </c>
      <c r="I308" s="34">
        <v>766148.46840000001</v>
      </c>
      <c r="J308" s="34">
        <v>775094.93191872002</v>
      </c>
      <c r="K308" s="34">
        <v>764616.81664085772</v>
      </c>
      <c r="L308" s="34">
        <v>58778.074154239999</v>
      </c>
      <c r="M308" s="34">
        <v>2807717.5839999998</v>
      </c>
      <c r="N308" s="35">
        <v>617829.29355840012</v>
      </c>
    </row>
    <row r="309" spans="1:14" s="36" customFormat="1" ht="12">
      <c r="A309" s="32">
        <v>885</v>
      </c>
      <c r="B309" s="32" t="s">
        <v>634</v>
      </c>
      <c r="C309" s="33" t="s">
        <v>635</v>
      </c>
      <c r="D309" s="32" t="s">
        <v>19</v>
      </c>
      <c r="E309" s="34">
        <v>188904.70954190768</v>
      </c>
      <c r="F309" s="34">
        <v>175773.87371936001</v>
      </c>
      <c r="G309" s="34">
        <v>215012.66037251003</v>
      </c>
      <c r="H309" s="34">
        <v>330893.69898144004</v>
      </c>
      <c r="I309" s="34">
        <v>240328.677456</v>
      </c>
      <c r="J309" s="34">
        <v>343937.04062592</v>
      </c>
      <c r="K309" s="34">
        <v>239451.63907770001</v>
      </c>
      <c r="L309" s="34">
        <v>293755.36137247999</v>
      </c>
      <c r="M309" s="34">
        <v>1135034.7679999999</v>
      </c>
      <c r="N309" s="35">
        <v>210280.12544</v>
      </c>
    </row>
    <row r="310" spans="1:14" s="36" customFormat="1" ht="24">
      <c r="A310" s="32">
        <v>889</v>
      </c>
      <c r="B310" s="32" t="s">
        <v>636</v>
      </c>
      <c r="C310" s="33" t="s">
        <v>637</v>
      </c>
      <c r="D310" s="32" t="s">
        <v>19</v>
      </c>
      <c r="E310" s="34">
        <v>122195.89765791857</v>
      </c>
      <c r="F310" s="34">
        <v>91402.557706880005</v>
      </c>
      <c r="G310" s="34">
        <v>103715.89277952</v>
      </c>
      <c r="H310" s="34">
        <v>130508.68717152</v>
      </c>
      <c r="I310" s="34">
        <v>115325.50629600001</v>
      </c>
      <c r="J310" s="34">
        <v>123642.56316652801</v>
      </c>
      <c r="K310" s="34">
        <v>116107.78420584001</v>
      </c>
      <c r="L310" s="34">
        <v>121686.48009056</v>
      </c>
      <c r="M310" s="34">
        <v>313628.02799999999</v>
      </c>
      <c r="N310" s="35">
        <v>98568.808799999999</v>
      </c>
    </row>
    <row r="311" spans="1:14" s="36" customFormat="1" ht="12">
      <c r="A311" s="32">
        <v>896</v>
      </c>
      <c r="B311" s="32" t="s">
        <v>638</v>
      </c>
      <c r="C311" s="33" t="s">
        <v>639</v>
      </c>
      <c r="D311" s="32" t="s">
        <v>19</v>
      </c>
      <c r="E311" s="34">
        <v>137487.7619837104</v>
      </c>
      <c r="F311" s="34">
        <v>548411.76192095992</v>
      </c>
      <c r="G311" s="34">
        <v>88520.764169600006</v>
      </c>
      <c r="H311" s="34">
        <v>144450.49844287999</v>
      </c>
      <c r="I311" s="34">
        <v>95163.704496000006</v>
      </c>
      <c r="J311" s="34">
        <v>163065.06863807997</v>
      </c>
      <c r="K311" s="34">
        <v>94760.468460000004</v>
      </c>
      <c r="L311" s="34">
        <v>155031.41202752001</v>
      </c>
      <c r="M311" s="34">
        <v>442066.1728</v>
      </c>
      <c r="N311" s="35">
        <v>129979.40253759999</v>
      </c>
    </row>
    <row r="312" spans="1:14" s="36" customFormat="1" ht="12">
      <c r="A312" s="32">
        <v>897</v>
      </c>
      <c r="B312" s="32" t="s">
        <v>640</v>
      </c>
      <c r="C312" s="33" t="s">
        <v>641</v>
      </c>
      <c r="D312" s="32" t="s">
        <v>110</v>
      </c>
      <c r="E312" s="34">
        <v>257811.88910916922</v>
      </c>
      <c r="F312" s="34">
        <v>250300.25658623999</v>
      </c>
      <c r="G312" s="34">
        <v>214841.88991126401</v>
      </c>
      <c r="H312" s="34">
        <v>318146.66115007998</v>
      </c>
      <c r="I312" s="34">
        <v>241135.14952800001</v>
      </c>
      <c r="J312" s="34">
        <v>128440.53434687998</v>
      </c>
      <c r="K312" s="34">
        <v>238264.10895167998</v>
      </c>
      <c r="L312" s="34">
        <v>357587.32717791997</v>
      </c>
      <c r="M312" s="34">
        <v>442066.1728</v>
      </c>
      <c r="N312" s="35">
        <v>101854.43576000001</v>
      </c>
    </row>
    <row r="313" spans="1:14" s="36" customFormat="1" ht="12">
      <c r="A313" s="32">
        <v>904</v>
      </c>
      <c r="B313" s="32" t="s">
        <v>642</v>
      </c>
      <c r="C313" s="33" t="s">
        <v>643</v>
      </c>
      <c r="D313" s="32" t="s">
        <v>110</v>
      </c>
      <c r="E313" s="34">
        <v>67036.421696039368</v>
      </c>
      <c r="F313" s="34">
        <v>60468.678571839999</v>
      </c>
      <c r="G313" s="34">
        <v>81393.358147947991</v>
      </c>
      <c r="H313" s="34">
        <v>97430.189711679996</v>
      </c>
      <c r="I313" s="34">
        <v>95163.704496000006</v>
      </c>
      <c r="J313" s="34">
        <v>82274.488625280006</v>
      </c>
      <c r="K313" s="34">
        <v>86457.838478760008</v>
      </c>
      <c r="L313" s="34">
        <v>77875.33281919999</v>
      </c>
      <c r="M313" s="34">
        <v>364405.89919999999</v>
      </c>
      <c r="N313" s="35">
        <v>57695.609417600004</v>
      </c>
    </row>
    <row r="314" spans="1:14" s="36" customFormat="1" ht="12">
      <c r="A314" s="32">
        <v>916</v>
      </c>
      <c r="B314" s="32" t="s">
        <v>644</v>
      </c>
      <c r="C314" s="33" t="s">
        <v>645</v>
      </c>
      <c r="D314" s="32" t="s">
        <v>19</v>
      </c>
      <c r="E314" s="34">
        <v>147218.94837285066</v>
      </c>
      <c r="F314" s="34">
        <v>125151.32306656001</v>
      </c>
      <c r="G314" s="34">
        <v>217403.48297185055</v>
      </c>
      <c r="H314" s="34">
        <v>170627.98451328001</v>
      </c>
      <c r="I314" s="34">
        <v>250006.34232</v>
      </c>
      <c r="J314" s="34">
        <v>174606.58006848002</v>
      </c>
      <c r="K314" s="34">
        <v>235108.86761718721</v>
      </c>
      <c r="L314" s="34">
        <v>121251.5825584</v>
      </c>
      <c r="M314" s="34">
        <v>866210.74399999995</v>
      </c>
      <c r="N314" s="35">
        <v>139179.15802559999</v>
      </c>
    </row>
    <row r="315" spans="1:14" s="36" customFormat="1" ht="24">
      <c r="A315" s="32">
        <v>938</v>
      </c>
      <c r="B315" s="32" t="s">
        <v>646</v>
      </c>
      <c r="C315" s="33" t="s">
        <v>647</v>
      </c>
      <c r="D315" s="32" t="s">
        <v>19</v>
      </c>
      <c r="E315" s="34">
        <v>257192.44503335381</v>
      </c>
      <c r="F315" s="34">
        <v>475867.50819103996</v>
      </c>
      <c r="G315" s="34">
        <v>353202.10541708395</v>
      </c>
      <c r="H315" s="34">
        <v>534761.47536896006</v>
      </c>
      <c r="I315" s="34">
        <v>401623.09185600001</v>
      </c>
      <c r="J315" s="34">
        <v>491668.38693503989</v>
      </c>
      <c r="K315" s="34">
        <v>386513.83758707996</v>
      </c>
      <c r="L315" s="34">
        <v>421441.99367872003</v>
      </c>
      <c r="M315" s="34">
        <v>1176851.8384</v>
      </c>
      <c r="N315" s="35">
        <v>269421.41071999999</v>
      </c>
    </row>
    <row r="316" spans="1:14" s="36" customFormat="1" ht="12">
      <c r="A316" s="32">
        <v>1044</v>
      </c>
      <c r="B316" s="32" t="s">
        <v>648</v>
      </c>
      <c r="C316" s="33" t="s">
        <v>649</v>
      </c>
      <c r="D316" s="32" t="s">
        <v>19</v>
      </c>
      <c r="E316" s="34">
        <v>13762.677893212669</v>
      </c>
      <c r="F316" s="34">
        <v>12658.6245968</v>
      </c>
      <c r="G316" s="34">
        <v>12021.987478442479</v>
      </c>
      <c r="H316" s="34">
        <v>9582.0829888000007</v>
      </c>
      <c r="I316" s="34">
        <v>13710.025224000001</v>
      </c>
      <c r="J316" s="34">
        <v>16982.50967616</v>
      </c>
      <c r="K316" s="34">
        <v>13115.897248557601</v>
      </c>
      <c r="L316" s="34">
        <v>2530.53014592</v>
      </c>
      <c r="M316" s="34">
        <v>22565.287703466667</v>
      </c>
      <c r="N316" s="35">
        <v>13011.082761600001</v>
      </c>
    </row>
    <row r="317" spans="1:14" s="36" customFormat="1" ht="12">
      <c r="A317" s="32">
        <v>1045</v>
      </c>
      <c r="B317" s="32" t="s">
        <v>650</v>
      </c>
      <c r="C317" s="33" t="s">
        <v>651</v>
      </c>
      <c r="D317" s="32" t="s">
        <v>19</v>
      </c>
      <c r="E317" s="34">
        <v>13762.677893212669</v>
      </c>
      <c r="F317" s="34">
        <v>12658.6245968</v>
      </c>
      <c r="G317" s="34">
        <v>4974.6790682080791</v>
      </c>
      <c r="H317" s="34">
        <v>15579.845657600001</v>
      </c>
      <c r="I317" s="34">
        <v>5645.3045039999997</v>
      </c>
      <c r="J317" s="34">
        <v>24566.931473280001</v>
      </c>
      <c r="K317" s="34">
        <v>5455.2190366296009</v>
      </c>
      <c r="L317" s="34">
        <v>3844.7809299199998</v>
      </c>
      <c r="M317" s="34">
        <v>26105.799664000002</v>
      </c>
      <c r="N317" s="35">
        <v>13011.082761600001</v>
      </c>
    </row>
    <row r="318" spans="1:14" s="36" customFormat="1" ht="12">
      <c r="A318" s="32">
        <v>1046</v>
      </c>
      <c r="B318" s="32" t="s">
        <v>652</v>
      </c>
      <c r="C318" s="33" t="s">
        <v>653</v>
      </c>
      <c r="D318" s="32" t="s">
        <v>19</v>
      </c>
      <c r="E318" s="34">
        <v>20713.525314027152</v>
      </c>
      <c r="F318" s="34">
        <v>15469.926501119999</v>
      </c>
      <c r="G318" s="34">
        <v>35452.851302083596</v>
      </c>
      <c r="H318" s="34">
        <v>28307.767113920003</v>
      </c>
      <c r="I318" s="34">
        <v>39517.131528000005</v>
      </c>
      <c r="J318" s="34">
        <v>34459.655556479993</v>
      </c>
      <c r="K318" s="34">
        <v>39592.536666732005</v>
      </c>
      <c r="L318" s="34">
        <v>6289.2873881599999</v>
      </c>
      <c r="M318" s="34">
        <v>26105.799664000002</v>
      </c>
      <c r="N318" s="35">
        <v>13011.082761600001</v>
      </c>
    </row>
    <row r="319" spans="1:14" s="36" customFormat="1" ht="12">
      <c r="A319" s="32">
        <v>1072</v>
      </c>
      <c r="B319" s="32" t="s">
        <v>654</v>
      </c>
      <c r="C319" s="33" t="s">
        <v>655</v>
      </c>
      <c r="D319" s="32" t="s">
        <v>110</v>
      </c>
      <c r="E319" s="34">
        <v>8480.0338533936665</v>
      </c>
      <c r="F319" s="34">
        <v>63279.980476160003</v>
      </c>
      <c r="G319" s="34">
        <v>75569.420079999996</v>
      </c>
      <c r="H319" s="34">
        <v>107171.177568</v>
      </c>
      <c r="I319" s="34">
        <v>62904.821616000001</v>
      </c>
      <c r="J319" s="34">
        <v>123642.56316652801</v>
      </c>
      <c r="K319" s="34">
        <v>60229.91504759041</v>
      </c>
      <c r="L319" s="34">
        <v>69514.308286079991</v>
      </c>
      <c r="M319" s="34">
        <v>145310.28324324323</v>
      </c>
      <c r="N319" s="35">
        <v>98568.808799999999</v>
      </c>
    </row>
    <row r="320" spans="1:14" s="36" customFormat="1" ht="12">
      <c r="A320" s="32">
        <v>1096</v>
      </c>
      <c r="B320" s="32" t="s">
        <v>656</v>
      </c>
      <c r="C320" s="33" t="s">
        <v>657</v>
      </c>
      <c r="D320" s="32" t="s">
        <v>19</v>
      </c>
      <c r="E320" s="34">
        <v>18941.754306461538</v>
      </c>
      <c r="F320" s="34">
        <v>6331.1044585599993</v>
      </c>
      <c r="G320" s="34">
        <v>10950.994657679999</v>
      </c>
      <c r="H320" s="34">
        <v>15643.16864992</v>
      </c>
      <c r="I320" s="34">
        <v>12871.294269120001</v>
      </c>
      <c r="J320" s="34">
        <v>13173.810904127999</v>
      </c>
      <c r="K320" s="34">
        <v>11564.80951248</v>
      </c>
      <c r="L320" s="34">
        <v>15423.33033696</v>
      </c>
      <c r="M320" s="34">
        <v>40963.660800000005</v>
      </c>
      <c r="N320" s="35">
        <v>19582.336681599998</v>
      </c>
    </row>
    <row r="321" spans="1:14" s="36" customFormat="1" ht="12">
      <c r="A321" s="32">
        <v>1100</v>
      </c>
      <c r="B321" s="32" t="s">
        <v>658</v>
      </c>
      <c r="C321" s="33" t="s">
        <v>659</v>
      </c>
      <c r="D321" s="32" t="s">
        <v>19</v>
      </c>
      <c r="E321" s="34">
        <v>8522.9622870646162</v>
      </c>
      <c r="F321" s="34">
        <v>8298.8963142400007</v>
      </c>
      <c r="G321" s="34">
        <v>10877.988026628802</v>
      </c>
      <c r="H321" s="34">
        <v>12794.82876896</v>
      </c>
      <c r="I321" s="34">
        <v>12742.258737599999</v>
      </c>
      <c r="J321" s="34">
        <v>9723.5585013772798</v>
      </c>
      <c r="K321" s="34">
        <v>11530.937685456003</v>
      </c>
      <c r="L321" s="34">
        <v>11839.010016960001</v>
      </c>
      <c r="M321" s="34">
        <v>30729.572876800001</v>
      </c>
      <c r="N321" s="35">
        <v>11696.831977600001</v>
      </c>
    </row>
    <row r="322" spans="1:14" s="36" customFormat="1" ht="12">
      <c r="A322" s="32">
        <v>1101</v>
      </c>
      <c r="B322" s="32" t="s">
        <v>660</v>
      </c>
      <c r="C322" s="33" t="s">
        <v>661</v>
      </c>
      <c r="D322" s="32" t="s">
        <v>19</v>
      </c>
      <c r="E322" s="34">
        <v>2511.2299595815384</v>
      </c>
      <c r="F322" s="34">
        <v>2462.4280598400001</v>
      </c>
      <c r="G322" s="34">
        <v>3328.3072542103996</v>
      </c>
      <c r="H322" s="34">
        <v>3774.2892969600002</v>
      </c>
      <c r="I322" s="34">
        <v>4032.3603600000001</v>
      </c>
      <c r="J322" s="34">
        <v>2868.8899841279999</v>
      </c>
      <c r="K322" s="34">
        <v>3394.4409510480004</v>
      </c>
      <c r="L322" s="34">
        <v>3482.7645775999999</v>
      </c>
      <c r="M322" s="34">
        <v>9097.3463360000005</v>
      </c>
      <c r="N322" s="35">
        <v>3417.0520384000001</v>
      </c>
    </row>
    <row r="323" spans="1:14" s="36" customFormat="1" ht="12">
      <c r="A323" s="32">
        <v>1102</v>
      </c>
      <c r="B323" s="32" t="s">
        <v>662</v>
      </c>
      <c r="C323" s="33" t="s">
        <v>663</v>
      </c>
      <c r="D323" s="32" t="s">
        <v>19</v>
      </c>
      <c r="E323" s="34">
        <v>756.75111576615382</v>
      </c>
      <c r="F323" s="34">
        <v>746.73339999999996</v>
      </c>
      <c r="G323" s="34">
        <v>928.48532262639992</v>
      </c>
      <c r="H323" s="34">
        <v>1142.2034086400001</v>
      </c>
      <c r="I323" s="34">
        <v>1048.4136936</v>
      </c>
      <c r="J323" s="34">
        <v>868.58117450496002</v>
      </c>
      <c r="K323" s="34">
        <v>1023.4130593680001</v>
      </c>
      <c r="L323" s="34">
        <v>1057.3744944</v>
      </c>
      <c r="M323" s="34">
        <v>2741.1516351999999</v>
      </c>
      <c r="N323" s="35">
        <v>1117.1131664</v>
      </c>
    </row>
    <row r="324" spans="1:14" s="36" customFormat="1" ht="12">
      <c r="A324" s="32">
        <v>1103</v>
      </c>
      <c r="B324" s="32" t="s">
        <v>664</v>
      </c>
      <c r="C324" s="33" t="s">
        <v>665</v>
      </c>
      <c r="D324" s="32" t="s">
        <v>19</v>
      </c>
      <c r="E324" s="34">
        <v>13575.015825280001</v>
      </c>
      <c r="F324" s="34">
        <v>13218.973340160001</v>
      </c>
      <c r="G324" s="34">
        <v>16811.764603849602</v>
      </c>
      <c r="H324" s="34">
        <v>20374.471472320001</v>
      </c>
      <c r="I324" s="34">
        <v>19194.035313599998</v>
      </c>
      <c r="J324" s="34">
        <v>15483.10246261632</v>
      </c>
      <c r="K324" s="34">
        <v>18319.819587552003</v>
      </c>
      <c r="L324" s="34">
        <v>18855.91443008</v>
      </c>
      <c r="M324" s="34">
        <v>48934.506464000006</v>
      </c>
      <c r="N324" s="35">
        <v>18268.085897600002</v>
      </c>
    </row>
    <row r="325" spans="1:14" s="36" customFormat="1" ht="12">
      <c r="A325" s="32">
        <v>1244</v>
      </c>
      <c r="B325" s="32" t="s">
        <v>666</v>
      </c>
      <c r="C325" s="33" t="s">
        <v>667</v>
      </c>
      <c r="D325" s="32" t="s">
        <v>19</v>
      </c>
      <c r="E325" s="34">
        <v>143.18745686877827</v>
      </c>
      <c r="F325" s="34">
        <v>2813.6914512000003</v>
      </c>
      <c r="G325" s="34">
        <v>181.86602348992</v>
      </c>
      <c r="H325" s="34">
        <v>201.91671136000002</v>
      </c>
      <c r="I325" s="34">
        <v>204.843906288</v>
      </c>
      <c r="J325" s="34">
        <v>280.293849024</v>
      </c>
      <c r="K325" s="34">
        <v>200.97284034240002</v>
      </c>
      <c r="L325" s="34">
        <v>138.59371904</v>
      </c>
      <c r="M325" s="34">
        <v>406.2229696</v>
      </c>
      <c r="N325" s="35">
        <v>135.367830752</v>
      </c>
    </row>
    <row r="326" spans="1:14" s="36" customFormat="1" ht="12">
      <c r="A326" s="32">
        <v>1245</v>
      </c>
      <c r="B326" s="32" t="s">
        <v>668</v>
      </c>
      <c r="C326" s="33" t="s">
        <v>669</v>
      </c>
      <c r="D326" s="32" t="s">
        <v>19</v>
      </c>
      <c r="E326" s="34">
        <v>77.849491113122184</v>
      </c>
      <c r="F326" s="34">
        <v>565.12783711999998</v>
      </c>
      <c r="G326" s="34">
        <v>77.660273600000011</v>
      </c>
      <c r="H326" s="34">
        <v>130.23030496000001</v>
      </c>
      <c r="I326" s="34">
        <v>56.453045040000006</v>
      </c>
      <c r="J326" s="34">
        <v>82.439367359999991</v>
      </c>
      <c r="K326" s="34">
        <v>49.678679635200005</v>
      </c>
      <c r="L326" s="34">
        <v>74.075953279999993</v>
      </c>
      <c r="M326" s="34">
        <v>406.2229696</v>
      </c>
      <c r="N326" s="35">
        <v>51.255780575999999</v>
      </c>
    </row>
    <row r="327" spans="1:14" s="36" customFormat="1" ht="12">
      <c r="A327" s="32">
        <v>1248</v>
      </c>
      <c r="B327" s="32" t="s">
        <v>670</v>
      </c>
      <c r="C327" s="33" t="s">
        <v>671</v>
      </c>
      <c r="D327" s="32" t="s">
        <v>19</v>
      </c>
      <c r="E327" s="34">
        <v>1166.3521972126696</v>
      </c>
      <c r="F327" s="34">
        <v>254.48674272</v>
      </c>
      <c r="G327" s="34">
        <v>461.09831631247999</v>
      </c>
      <c r="H327" s="34">
        <v>105.14006272</v>
      </c>
      <c r="I327" s="34">
        <v>516.14212608000003</v>
      </c>
      <c r="J327" s="34">
        <v>131.902987776</v>
      </c>
      <c r="K327" s="34">
        <v>512.75494337760006</v>
      </c>
      <c r="L327" s="34">
        <v>87.218461120000001</v>
      </c>
      <c r="M327" s="34">
        <v>2520.9719583999999</v>
      </c>
      <c r="N327" s="35">
        <v>1102.6564077759999</v>
      </c>
    </row>
    <row r="328" spans="1:14" s="36" customFormat="1" ht="12">
      <c r="A328" s="32">
        <v>1249</v>
      </c>
      <c r="B328" s="32" t="s">
        <v>672</v>
      </c>
      <c r="C328" s="33" t="s">
        <v>673</v>
      </c>
      <c r="D328" s="32" t="s">
        <v>19</v>
      </c>
      <c r="E328" s="34">
        <v>75.069152144796391</v>
      </c>
      <c r="F328" s="34">
        <v>212.66967232000002</v>
      </c>
      <c r="G328" s="34">
        <v>166.61414314159998</v>
      </c>
      <c r="H328" s="34">
        <v>93.192328320000001</v>
      </c>
      <c r="I328" s="34">
        <v>193.55329728000001</v>
      </c>
      <c r="J328" s="34">
        <v>197.85448166400002</v>
      </c>
      <c r="K328" s="34">
        <v>178.23032791200001</v>
      </c>
      <c r="L328" s="34">
        <v>71.686406399999996</v>
      </c>
      <c r="M328" s="34">
        <v>2520.9719583999999</v>
      </c>
      <c r="N328" s="35">
        <v>1102.6564077759999</v>
      </c>
    </row>
    <row r="329" spans="1:14" s="36" customFormat="1" ht="12">
      <c r="A329" s="32">
        <v>1255</v>
      </c>
      <c r="B329" s="32" t="s">
        <v>674</v>
      </c>
      <c r="C329" s="33" t="s">
        <v>675</v>
      </c>
      <c r="D329" s="32" t="s">
        <v>19</v>
      </c>
      <c r="E329" s="34">
        <v>73.678982660633494</v>
      </c>
      <c r="F329" s="34">
        <v>366.79544608000003</v>
      </c>
      <c r="G329" s="34">
        <v>385.34490112272005</v>
      </c>
      <c r="H329" s="34">
        <v>107.52960959999999</v>
      </c>
      <c r="I329" s="34">
        <v>467.75380175999999</v>
      </c>
      <c r="J329" s="34">
        <v>115.415114304</v>
      </c>
      <c r="K329" s="34">
        <v>392.10672140640003</v>
      </c>
      <c r="L329" s="34">
        <v>71.686406399999996</v>
      </c>
      <c r="M329" s="34">
        <v>2520.9719583999999</v>
      </c>
      <c r="N329" s="35">
        <v>107.76856428799999</v>
      </c>
    </row>
    <row r="330" spans="1:14" s="36" customFormat="1" ht="12">
      <c r="A330" s="32">
        <v>1258</v>
      </c>
      <c r="B330" s="32" t="s">
        <v>676</v>
      </c>
      <c r="C330" s="33" t="s">
        <v>677</v>
      </c>
      <c r="D330" s="32" t="s">
        <v>19</v>
      </c>
      <c r="E330" s="34">
        <v>10752.960959999999</v>
      </c>
      <c r="F330" s="34">
        <v>2111.1646684799998</v>
      </c>
      <c r="G330" s="34">
        <v>39886.197043615997</v>
      </c>
      <c r="H330" s="34">
        <v>20036.3505888</v>
      </c>
      <c r="I330" s="34">
        <v>46775.380176000006</v>
      </c>
      <c r="J330" s="34">
        <v>15003.964859519998</v>
      </c>
      <c r="K330" s="34">
        <v>42226.877689919995</v>
      </c>
      <c r="L330" s="34">
        <v>8472.1384630399989</v>
      </c>
      <c r="M330" s="34">
        <v>406.2229696</v>
      </c>
      <c r="N330" s="35">
        <v>13799.633232</v>
      </c>
    </row>
    <row r="331" spans="1:14" s="36" customFormat="1" ht="12">
      <c r="A331" s="32">
        <v>1259</v>
      </c>
      <c r="B331" s="32" t="s">
        <v>678</v>
      </c>
      <c r="C331" s="33" t="s">
        <v>679</v>
      </c>
      <c r="D331" s="32" t="s">
        <v>19</v>
      </c>
      <c r="E331" s="34">
        <v>473.13028224000004</v>
      </c>
      <c r="F331" s="34">
        <v>64.517765760000003</v>
      </c>
      <c r="G331" s="34">
        <v>289.27974006623998</v>
      </c>
      <c r="H331" s="34">
        <v>102.75051584000001</v>
      </c>
      <c r="I331" s="34">
        <v>322.58882879999999</v>
      </c>
      <c r="J331" s="34">
        <v>123.65905103999998</v>
      </c>
      <c r="K331" s="34">
        <v>322.91141762879994</v>
      </c>
      <c r="L331" s="34">
        <v>56.154351679999998</v>
      </c>
      <c r="M331" s="34">
        <v>406.2229696</v>
      </c>
      <c r="N331" s="35">
        <v>302.27768032</v>
      </c>
    </row>
    <row r="332" spans="1:14" s="36" customFormat="1" ht="12">
      <c r="A332" s="32">
        <v>1262</v>
      </c>
      <c r="B332" s="32" t="s">
        <v>680</v>
      </c>
      <c r="C332" s="33" t="s">
        <v>681</v>
      </c>
      <c r="D332" s="32" t="s">
        <v>19</v>
      </c>
      <c r="E332" s="34">
        <v>79.406480935384621</v>
      </c>
      <c r="F332" s="34">
        <v>44.206617280000003</v>
      </c>
      <c r="G332" s="34">
        <v>66.428805877279999</v>
      </c>
      <c r="H332" s="34">
        <v>107.52960959999999</v>
      </c>
      <c r="I332" s="34">
        <v>74.195430623999997</v>
      </c>
      <c r="J332" s="34">
        <v>90.683304095999986</v>
      </c>
      <c r="K332" s="34">
        <v>74.034136209600007</v>
      </c>
      <c r="L332" s="34">
        <v>50.180484479999997</v>
      </c>
      <c r="M332" s="34">
        <v>406.2229696</v>
      </c>
      <c r="N332" s="35">
        <v>157.71009407999998</v>
      </c>
    </row>
    <row r="333" spans="1:14" s="36" customFormat="1" ht="12">
      <c r="A333" s="32">
        <v>1266</v>
      </c>
      <c r="B333" s="32" t="s">
        <v>682</v>
      </c>
      <c r="C333" s="33" t="s">
        <v>683</v>
      </c>
      <c r="D333" s="32" t="s">
        <v>19</v>
      </c>
      <c r="E333" s="34">
        <v>56.246257329230772</v>
      </c>
      <c r="F333" s="34">
        <v>212.66967232000002</v>
      </c>
      <c r="G333" s="34">
        <v>66.428805877279999</v>
      </c>
      <c r="H333" s="34">
        <v>107.52960959999999</v>
      </c>
      <c r="I333" s="34">
        <v>74.195430623999997</v>
      </c>
      <c r="J333" s="34">
        <v>123.65905103999998</v>
      </c>
      <c r="K333" s="34">
        <v>74.034136209600007</v>
      </c>
      <c r="L333" s="34">
        <v>103.94528928</v>
      </c>
      <c r="M333" s="34">
        <v>382.3275008</v>
      </c>
      <c r="N333" s="35">
        <v>302.27768032</v>
      </c>
    </row>
    <row r="334" spans="1:14" s="36" customFormat="1" ht="24">
      <c r="A334" s="32">
        <v>1404</v>
      </c>
      <c r="B334" s="32" t="s">
        <v>684</v>
      </c>
      <c r="C334" s="33" t="s">
        <v>685</v>
      </c>
      <c r="D334" s="32" t="s">
        <v>19</v>
      </c>
      <c r="E334" s="34">
        <v>159543.42797085538</v>
      </c>
      <c r="F334" s="34">
        <v>147650.1017152</v>
      </c>
      <c r="G334" s="34">
        <v>257281.87336580959</v>
      </c>
      <c r="H334" s="34">
        <v>227666.46853888</v>
      </c>
      <c r="I334" s="34">
        <v>314524.10808000003</v>
      </c>
      <c r="J334" s="34">
        <v>187432.49684234877</v>
      </c>
      <c r="K334" s="34">
        <v>259575.93992635203</v>
      </c>
      <c r="L334" s="34">
        <v>210712.63342528002</v>
      </c>
      <c r="M334" s="34">
        <v>87967.185809066679</v>
      </c>
      <c r="N334" s="35">
        <v>229850.63386454401</v>
      </c>
    </row>
    <row r="335" spans="1:14" s="36" customFormat="1" ht="24">
      <c r="A335" s="32">
        <v>1405</v>
      </c>
      <c r="B335" s="32" t="s">
        <v>686</v>
      </c>
      <c r="C335" s="33" t="s">
        <v>687</v>
      </c>
      <c r="D335" s="32" t="s">
        <v>19</v>
      </c>
      <c r="E335" s="34">
        <v>96669.670464295399</v>
      </c>
      <c r="F335" s="34">
        <v>91402.557706880005</v>
      </c>
      <c r="G335" s="34">
        <v>121508.3333967888</v>
      </c>
      <c r="H335" s="34">
        <v>140475.48720800001</v>
      </c>
      <c r="I335" s="34">
        <v>138551.9019696</v>
      </c>
      <c r="J335" s="34">
        <v>115651.63284895582</v>
      </c>
      <c r="K335" s="34">
        <v>132582.39569265599</v>
      </c>
      <c r="L335" s="34">
        <v>129999.71368607999</v>
      </c>
      <c r="M335" s="34">
        <v>637985.12149119994</v>
      </c>
      <c r="N335" s="35">
        <v>124722.39940159999</v>
      </c>
    </row>
    <row r="336" spans="1:14" s="36" customFormat="1" ht="24">
      <c r="A336" s="32">
        <v>1411</v>
      </c>
      <c r="B336" s="32" t="s">
        <v>688</v>
      </c>
      <c r="C336" s="33" t="s">
        <v>689</v>
      </c>
      <c r="D336" s="32" t="s">
        <v>19</v>
      </c>
      <c r="E336" s="34">
        <v>144554.25992086154</v>
      </c>
      <c r="F336" s="34">
        <v>132182.56476096</v>
      </c>
      <c r="G336" s="34">
        <v>162330.96698027442</v>
      </c>
      <c r="H336" s="34">
        <v>205057.77073376</v>
      </c>
      <c r="I336" s="34">
        <v>177423.85584</v>
      </c>
      <c r="J336" s="34">
        <v>167285.63448944257</v>
      </c>
      <c r="K336" s="34">
        <v>184802.26882672802</v>
      </c>
      <c r="L336" s="34">
        <v>188062.11854975999</v>
      </c>
      <c r="M336" s="34">
        <v>408584.63843306666</v>
      </c>
      <c r="N336" s="35">
        <v>144436.1611616</v>
      </c>
    </row>
    <row r="337" spans="1:14" s="36" customFormat="1" ht="12">
      <c r="A337" s="32">
        <v>1522</v>
      </c>
      <c r="B337" s="32" t="s">
        <v>690</v>
      </c>
      <c r="C337" s="33" t="s">
        <v>691</v>
      </c>
      <c r="D337" s="32" t="s">
        <v>321</v>
      </c>
      <c r="E337" s="34">
        <v>61305.295696787696</v>
      </c>
      <c r="F337" s="34">
        <v>8860.4398310399993</v>
      </c>
      <c r="G337" s="34">
        <v>15661.09025152</v>
      </c>
      <c r="H337" s="34">
        <v>15268.009789760001</v>
      </c>
      <c r="I337" s="34">
        <v>17742.385584</v>
      </c>
      <c r="J337" s="34">
        <v>11603.066158028798</v>
      </c>
      <c r="K337" s="34">
        <v>15740.721901296001</v>
      </c>
      <c r="L337" s="34">
        <v>14127.001154559999</v>
      </c>
      <c r="M337" s="34">
        <v>38895.306260363635</v>
      </c>
      <c r="N337" s="35">
        <v>15414.847445535999</v>
      </c>
    </row>
    <row r="338" spans="1:14" s="36" customFormat="1" ht="12">
      <c r="A338" s="32">
        <v>1523</v>
      </c>
      <c r="B338" s="32" t="s">
        <v>692</v>
      </c>
      <c r="C338" s="33" t="s">
        <v>693</v>
      </c>
      <c r="D338" s="32" t="s">
        <v>321</v>
      </c>
      <c r="E338" s="34">
        <v>48279.875653907686</v>
      </c>
      <c r="F338" s="34">
        <v>6892.6479753600006</v>
      </c>
      <c r="G338" s="34">
        <v>11994.33056416</v>
      </c>
      <c r="H338" s="34">
        <v>11693.247657279999</v>
      </c>
      <c r="I338" s="34">
        <v>12903.553151999999</v>
      </c>
      <c r="J338" s="34">
        <v>8886.4142056255987</v>
      </c>
      <c r="K338" s="34">
        <v>11705.135653008001</v>
      </c>
      <c r="L338" s="34">
        <v>10819.86827264</v>
      </c>
      <c r="M338" s="34">
        <v>29789.684437333333</v>
      </c>
      <c r="N338" s="35">
        <v>10492.978259455998</v>
      </c>
    </row>
    <row r="339" spans="1:14" s="36" customFormat="1" ht="12">
      <c r="A339" s="32">
        <v>1524</v>
      </c>
      <c r="B339" s="32" t="s">
        <v>694</v>
      </c>
      <c r="C339" s="33" t="s">
        <v>695</v>
      </c>
      <c r="D339" s="32" t="s">
        <v>321</v>
      </c>
      <c r="E339" s="34">
        <v>26298.158187839999</v>
      </c>
      <c r="F339" s="34">
        <v>5486.3996364799996</v>
      </c>
      <c r="G339" s="34">
        <v>6728.8983015408003</v>
      </c>
      <c r="H339" s="34">
        <v>6491.2040995200005</v>
      </c>
      <c r="I339" s="34">
        <v>8064.7207200000003</v>
      </c>
      <c r="J339" s="34">
        <v>4933.3366215571195</v>
      </c>
      <c r="K339" s="34">
        <v>6950.1763164960003</v>
      </c>
      <c r="L339" s="34">
        <v>6006.1260828799996</v>
      </c>
      <c r="M339" s="34">
        <v>16538.560830060607</v>
      </c>
      <c r="N339" s="35">
        <v>5893.1005154559998</v>
      </c>
    </row>
    <row r="340" spans="1:14" s="36" customFormat="1" ht="12">
      <c r="A340" s="32">
        <v>1525</v>
      </c>
      <c r="B340" s="32" t="s">
        <v>696</v>
      </c>
      <c r="C340" s="33" t="s">
        <v>697</v>
      </c>
      <c r="D340" s="32" t="s">
        <v>321</v>
      </c>
      <c r="E340" s="34">
        <v>159543.42797085538</v>
      </c>
      <c r="F340" s="34">
        <v>25312.47009984</v>
      </c>
      <c r="G340" s="34">
        <v>38925.718675199998</v>
      </c>
      <c r="H340" s="34">
        <v>37944.809680959996</v>
      </c>
      <c r="I340" s="34">
        <v>41936.547744000003</v>
      </c>
      <c r="J340" s="34">
        <v>28823.935525015673</v>
      </c>
      <c r="K340" s="34">
        <v>38710.659456000009</v>
      </c>
      <c r="L340" s="34">
        <v>35117.975721920004</v>
      </c>
      <c r="M340" s="34">
        <v>96664.412347151519</v>
      </c>
      <c r="N340" s="35">
        <v>38309.096102816002</v>
      </c>
    </row>
    <row r="341" spans="1:14" s="36" customFormat="1" ht="12">
      <c r="A341" s="32">
        <v>1526</v>
      </c>
      <c r="B341" s="32" t="s">
        <v>698</v>
      </c>
      <c r="C341" s="33" t="s">
        <v>699</v>
      </c>
      <c r="D341" s="32" t="s">
        <v>321</v>
      </c>
      <c r="E341" s="34">
        <v>96669.670464295399</v>
      </c>
      <c r="F341" s="34">
        <v>15187.95996928</v>
      </c>
      <c r="G341" s="34">
        <v>24014.946143999998</v>
      </c>
      <c r="H341" s="34">
        <v>23412.780330239999</v>
      </c>
      <c r="I341" s="34">
        <v>27420.050448000002</v>
      </c>
      <c r="J341" s="34">
        <v>17792.613859417601</v>
      </c>
      <c r="K341" s="34">
        <v>25807.106303999997</v>
      </c>
      <c r="L341" s="34">
        <v>21668.411107840002</v>
      </c>
      <c r="M341" s="34">
        <v>59644.538335030302</v>
      </c>
      <c r="N341" s="35">
        <v>20787.504650528001</v>
      </c>
    </row>
    <row r="342" spans="1:14" s="36" customFormat="1" ht="12">
      <c r="A342" s="32">
        <v>1527</v>
      </c>
      <c r="B342" s="32" t="s">
        <v>700</v>
      </c>
      <c r="C342" s="33" t="s">
        <v>701</v>
      </c>
      <c r="D342" s="32" t="s">
        <v>321</v>
      </c>
      <c r="E342" s="34">
        <v>213014.86993851076</v>
      </c>
      <c r="F342" s="34">
        <v>33047.433350399995</v>
      </c>
      <c r="G342" s="34">
        <v>51960.696905600002</v>
      </c>
      <c r="H342" s="34">
        <v>50660.783402880006</v>
      </c>
      <c r="I342" s="34">
        <v>51614.212607999994</v>
      </c>
      <c r="J342" s="34">
        <v>41708.274330553591</v>
      </c>
      <c r="K342" s="34">
        <v>48606.071779439997</v>
      </c>
      <c r="L342" s="34">
        <v>46887.688879359994</v>
      </c>
      <c r="M342" s="34">
        <v>129060.87519903028</v>
      </c>
      <c r="N342" s="35">
        <v>37215.639450527997</v>
      </c>
    </row>
    <row r="343" spans="1:14" s="36" customFormat="1" ht="12">
      <c r="A343" s="32">
        <v>1528</v>
      </c>
      <c r="B343" s="32" t="s">
        <v>702</v>
      </c>
      <c r="C343" s="33" t="s">
        <v>703</v>
      </c>
      <c r="D343" s="32" t="s">
        <v>321</v>
      </c>
      <c r="E343" s="34">
        <v>19083.656628873847</v>
      </c>
      <c r="F343" s="34">
        <v>4080.1512975999999</v>
      </c>
      <c r="G343" s="34">
        <v>5813.0626427103998</v>
      </c>
      <c r="H343" s="34">
        <v>4626.1627596799999</v>
      </c>
      <c r="I343" s="34">
        <v>7258.2486479999998</v>
      </c>
      <c r="J343" s="34">
        <v>3515.5443816998395</v>
      </c>
      <c r="K343" s="34">
        <v>5713.0481580480009</v>
      </c>
      <c r="L343" s="34">
        <v>4277.2889151999998</v>
      </c>
      <c r="M343" s="34">
        <v>11784.81074909091</v>
      </c>
      <c r="N343" s="35">
        <v>4139.8899695999999</v>
      </c>
    </row>
    <row r="344" spans="1:14" s="36" customFormat="1" ht="12">
      <c r="A344" s="32">
        <v>1529</v>
      </c>
      <c r="B344" s="32" t="s">
        <v>704</v>
      </c>
      <c r="C344" s="33" t="s">
        <v>705</v>
      </c>
      <c r="D344" s="32" t="s">
        <v>321</v>
      </c>
      <c r="E344" s="34">
        <v>363331.43025484309</v>
      </c>
      <c r="F344" s="34">
        <v>56248.738781760003</v>
      </c>
      <c r="G344" s="34">
        <v>88640.241513600005</v>
      </c>
      <c r="H344" s="34">
        <v>86410.794274560001</v>
      </c>
      <c r="I344" s="34">
        <v>69356.598192000005</v>
      </c>
      <c r="J344" s="34">
        <v>71140.227669638392</v>
      </c>
      <c r="K344" s="34">
        <v>78103.594284912018</v>
      </c>
      <c r="L344" s="34">
        <v>79982.913167360006</v>
      </c>
      <c r="M344" s="34">
        <v>220135.19605721213</v>
      </c>
      <c r="N344" s="35">
        <v>65691.51118745601</v>
      </c>
    </row>
    <row r="345" spans="1:14" s="36" customFormat="1" ht="12">
      <c r="A345" s="32">
        <v>1530</v>
      </c>
      <c r="B345" s="32" t="s">
        <v>706</v>
      </c>
      <c r="C345" s="33" t="s">
        <v>707</v>
      </c>
      <c r="D345" s="32" t="s">
        <v>321</v>
      </c>
      <c r="E345" s="34">
        <v>696103.22117831383</v>
      </c>
      <c r="F345" s="34">
        <v>119526.32971104</v>
      </c>
      <c r="G345" s="34">
        <v>214946.701411288</v>
      </c>
      <c r="H345" s="34">
        <v>183864.87945504001</v>
      </c>
      <c r="I345" s="34">
        <v>240328.677456</v>
      </c>
      <c r="J345" s="34">
        <v>139728.29740454588</v>
      </c>
      <c r="K345" s="34">
        <v>239304.45792456</v>
      </c>
      <c r="L345" s="34">
        <v>131985.42714335999</v>
      </c>
      <c r="M345" s="34">
        <v>468405.49636363634</v>
      </c>
      <c r="N345" s="35">
        <v>185630.03773529601</v>
      </c>
    </row>
    <row r="346" spans="1:14" s="36" customFormat="1" ht="12">
      <c r="A346" s="32">
        <v>1531</v>
      </c>
      <c r="B346" s="32" t="s">
        <v>708</v>
      </c>
      <c r="C346" s="33" t="s">
        <v>709</v>
      </c>
      <c r="D346" s="32" t="s">
        <v>321</v>
      </c>
      <c r="E346" s="34">
        <v>21191.145071384617</v>
      </c>
      <c r="F346" s="34">
        <v>3095.6579830400001</v>
      </c>
      <c r="G346" s="34">
        <v>5376.4804799999993</v>
      </c>
      <c r="H346" s="34">
        <v>5231.9128937599999</v>
      </c>
      <c r="I346" s="34">
        <v>5000.1268464000004</v>
      </c>
      <c r="J346" s="34">
        <v>3976.2155665075197</v>
      </c>
      <c r="K346" s="34">
        <v>4696.086875256</v>
      </c>
      <c r="L346" s="34">
        <v>3454.0900150400003</v>
      </c>
      <c r="M346" s="34">
        <v>13330.775169939392</v>
      </c>
      <c r="N346" s="35">
        <v>4797.0153615999998</v>
      </c>
    </row>
    <row r="347" spans="1:14" s="36" customFormat="1" ht="12">
      <c r="A347" s="32">
        <v>1544</v>
      </c>
      <c r="B347" s="32" t="s">
        <v>710</v>
      </c>
      <c r="C347" s="33" t="s">
        <v>711</v>
      </c>
      <c r="D347" s="32" t="s">
        <v>321</v>
      </c>
      <c r="E347" s="34">
        <v>1139282.0616684605</v>
      </c>
      <c r="F347" s="34">
        <v>140620.05479423999</v>
      </c>
      <c r="G347" s="34">
        <v>239873.76746872001</v>
      </c>
      <c r="H347" s="34">
        <v>201520.04657792</v>
      </c>
      <c r="I347" s="34">
        <v>268313.25835439999</v>
      </c>
      <c r="J347" s="34">
        <v>165907.41314591808</v>
      </c>
      <c r="K347" s="34">
        <v>266942.25583200005</v>
      </c>
      <c r="L347" s="34">
        <v>186510.10785119998</v>
      </c>
      <c r="M347" s="34">
        <v>471030.37740606058</v>
      </c>
      <c r="N347" s="35">
        <v>1220723.4412074238</v>
      </c>
    </row>
    <row r="348" spans="1:14" s="36" customFormat="1" ht="12">
      <c r="A348" s="32">
        <v>1545</v>
      </c>
      <c r="B348" s="32" t="s">
        <v>712</v>
      </c>
      <c r="C348" s="33" t="s">
        <v>713</v>
      </c>
      <c r="D348" s="32" t="s">
        <v>321</v>
      </c>
      <c r="E348" s="34">
        <v>82673.495163302403</v>
      </c>
      <c r="F348" s="34">
        <v>10548.654701760001</v>
      </c>
      <c r="G348" s="34">
        <v>16837.7867693728</v>
      </c>
      <c r="H348" s="34">
        <v>16269.229932480001</v>
      </c>
      <c r="I348" s="34">
        <v>20161.801800000001</v>
      </c>
      <c r="J348" s="34">
        <v>12364.091437918079</v>
      </c>
      <c r="K348" s="34">
        <v>17410.119090336004</v>
      </c>
      <c r="L348" s="34">
        <v>15054.145344</v>
      </c>
      <c r="M348" s="34">
        <v>38026.380122181821</v>
      </c>
      <c r="N348" s="35">
        <v>69523.866473600006</v>
      </c>
    </row>
    <row r="349" spans="1:14" s="36" customFormat="1" ht="12">
      <c r="A349" s="32">
        <v>1546</v>
      </c>
      <c r="B349" s="32" t="s">
        <v>714</v>
      </c>
      <c r="C349" s="33" t="s">
        <v>715</v>
      </c>
      <c r="D349" s="32" t="s">
        <v>321</v>
      </c>
      <c r="E349" s="34">
        <v>123485.12511316971</v>
      </c>
      <c r="F349" s="34">
        <v>15751.893032960001</v>
      </c>
      <c r="G349" s="34">
        <v>25399.079226505597</v>
      </c>
      <c r="H349" s="34">
        <v>24300.49699616</v>
      </c>
      <c r="I349" s="34">
        <v>30484.644321600001</v>
      </c>
      <c r="J349" s="34">
        <v>18467.40756104832</v>
      </c>
      <c r="K349" s="34">
        <v>26190.987010272005</v>
      </c>
      <c r="L349" s="34">
        <v>22490.415234560001</v>
      </c>
      <c r="M349" s="34">
        <v>56798.80523248484</v>
      </c>
      <c r="N349" s="35">
        <v>105008.63764160001</v>
      </c>
    </row>
    <row r="350" spans="1:14" s="36" customFormat="1" ht="12">
      <c r="A350" s="32">
        <v>1547</v>
      </c>
      <c r="B350" s="32" t="s">
        <v>716</v>
      </c>
      <c r="C350" s="33" t="s">
        <v>717</v>
      </c>
      <c r="D350" s="32" t="s">
        <v>321</v>
      </c>
      <c r="E350" s="34">
        <v>172089.6216297819</v>
      </c>
      <c r="F350" s="34">
        <v>22078.218397760003</v>
      </c>
      <c r="G350" s="34">
        <v>37587.572422400001</v>
      </c>
      <c r="H350" s="34">
        <v>34176.494251199998</v>
      </c>
      <c r="I350" s="34">
        <v>44355.963960000001</v>
      </c>
      <c r="J350" s="34">
        <v>25736.251459914238</v>
      </c>
      <c r="K350" s="34">
        <v>39517.131528000005</v>
      </c>
      <c r="L350" s="34">
        <v>31342.491651520002</v>
      </c>
      <c r="M350" s="34">
        <v>79151.930137212112</v>
      </c>
      <c r="N350" s="35">
        <v>144436.1611616</v>
      </c>
    </row>
    <row r="351" spans="1:14" s="36" customFormat="1" ht="12">
      <c r="A351" s="32">
        <v>1548</v>
      </c>
      <c r="B351" s="32" t="s">
        <v>718</v>
      </c>
      <c r="C351" s="33" t="s">
        <v>719</v>
      </c>
      <c r="D351" s="32" t="s">
        <v>321</v>
      </c>
      <c r="E351" s="34">
        <v>396477.95351907425</v>
      </c>
      <c r="F351" s="34">
        <v>47114.695832959995</v>
      </c>
      <c r="G351" s="34">
        <v>79873.591397600001</v>
      </c>
      <c r="H351" s="34">
        <v>71716.275735999996</v>
      </c>
      <c r="I351" s="34">
        <v>96776.648639999999</v>
      </c>
      <c r="J351" s="34">
        <v>59042.387908503995</v>
      </c>
      <c r="K351" s="34">
        <v>81453.679271999994</v>
      </c>
      <c r="L351" s="34">
        <v>66373.248912320007</v>
      </c>
      <c r="M351" s="34">
        <v>167615.85205527273</v>
      </c>
      <c r="N351" s="35">
        <v>306089.00759360002</v>
      </c>
    </row>
    <row r="352" spans="1:14" s="36" customFormat="1" ht="12">
      <c r="A352" s="32">
        <v>1549</v>
      </c>
      <c r="B352" s="32" t="s">
        <v>720</v>
      </c>
      <c r="C352" s="33" t="s">
        <v>721</v>
      </c>
      <c r="D352" s="32" t="s">
        <v>321</v>
      </c>
      <c r="E352" s="34">
        <v>730322.87248427968</v>
      </c>
      <c r="F352" s="34">
        <v>84373.705559360009</v>
      </c>
      <c r="G352" s="34">
        <v>134498.45385838399</v>
      </c>
      <c r="H352" s="34">
        <v>129016.41514496</v>
      </c>
      <c r="I352" s="34">
        <v>161294.41440000001</v>
      </c>
      <c r="J352" s="34">
        <v>106216.99685038625</v>
      </c>
      <c r="K352" s="34">
        <v>138826.10247408002</v>
      </c>
      <c r="L352" s="34">
        <v>71643.394556159998</v>
      </c>
      <c r="M352" s="34">
        <v>301589.78046060604</v>
      </c>
      <c r="N352" s="35">
        <v>781529.7427118721</v>
      </c>
    </row>
    <row r="353" spans="1:14" s="36" customFormat="1" ht="12">
      <c r="A353" s="32">
        <v>1598</v>
      </c>
      <c r="B353" s="32" t="s">
        <v>722</v>
      </c>
      <c r="C353" s="33" t="s">
        <v>723</v>
      </c>
      <c r="D353" s="32" t="s">
        <v>19</v>
      </c>
      <c r="E353" s="34">
        <v>100535.58969353847</v>
      </c>
      <c r="F353" s="34">
        <v>92810.000819199995</v>
      </c>
      <c r="G353" s="34">
        <v>122218.88308315839</v>
      </c>
      <c r="H353" s="34">
        <v>117640.97722272</v>
      </c>
      <c r="I353" s="34">
        <v>129587.15841724799</v>
      </c>
      <c r="J353" s="34">
        <v>84553.772254049283</v>
      </c>
      <c r="K353" s="34">
        <v>143132.66333856003</v>
      </c>
      <c r="L353" s="34">
        <v>63890.509703999996</v>
      </c>
      <c r="M353" s="34">
        <v>240038.13027854546</v>
      </c>
      <c r="N353" s="35">
        <v>43238.850793599995</v>
      </c>
    </row>
    <row r="354" spans="1:14" s="36" customFormat="1" ht="24">
      <c r="A354" s="32">
        <v>1630</v>
      </c>
      <c r="B354" s="32" t="s">
        <v>724</v>
      </c>
      <c r="C354" s="33" t="s">
        <v>725</v>
      </c>
      <c r="D354" s="32" t="s">
        <v>19</v>
      </c>
      <c r="E354" s="34">
        <v>648.85388356923079</v>
      </c>
      <c r="F354" s="34">
        <v>704.91632960000004</v>
      </c>
      <c r="G354" s="34">
        <v>1648.7873472000001</v>
      </c>
      <c r="H354" s="34">
        <v>874.57415808000007</v>
      </c>
      <c r="I354" s="34">
        <v>967.76648640000008</v>
      </c>
      <c r="J354" s="34">
        <v>664.79105839104</v>
      </c>
      <c r="K354" s="34">
        <v>883.89339091200009</v>
      </c>
      <c r="L354" s="34">
        <v>807.66684544000009</v>
      </c>
      <c r="M354" s="34">
        <v>2223.0027035151516</v>
      </c>
      <c r="N354" s="35">
        <v>883.17652684800009</v>
      </c>
    </row>
    <row r="355" spans="1:14" s="36" customFormat="1" ht="12">
      <c r="A355" s="32">
        <v>1631</v>
      </c>
      <c r="B355" s="32" t="s">
        <v>726</v>
      </c>
      <c r="C355" s="33" t="s">
        <v>727</v>
      </c>
      <c r="D355" s="32" t="s">
        <v>19</v>
      </c>
      <c r="E355" s="34">
        <v>1228.1351906707691</v>
      </c>
      <c r="F355" s="34">
        <v>424.14457120000003</v>
      </c>
      <c r="G355" s="34">
        <v>2650.2852747448001</v>
      </c>
      <c r="H355" s="34">
        <v>1691.7991910399999</v>
      </c>
      <c r="I355" s="34">
        <v>2742.0050447999997</v>
      </c>
      <c r="J355" s="34">
        <v>1088.1996491519999</v>
      </c>
      <c r="K355" s="34">
        <v>3171.854659176</v>
      </c>
      <c r="L355" s="34">
        <v>1442.09154208</v>
      </c>
      <c r="M355" s="34">
        <v>3446.7403481212118</v>
      </c>
      <c r="N355" s="35">
        <v>1487.7318874880002</v>
      </c>
    </row>
    <row r="356" spans="1:14" s="36" customFormat="1" ht="12">
      <c r="A356" s="32">
        <v>1632</v>
      </c>
      <c r="B356" s="32" t="s">
        <v>728</v>
      </c>
      <c r="C356" s="33" t="s">
        <v>729</v>
      </c>
      <c r="D356" s="32" t="s">
        <v>19</v>
      </c>
      <c r="E356" s="34">
        <v>520.0021633476922</v>
      </c>
      <c r="F356" s="34">
        <v>439.67662591999999</v>
      </c>
      <c r="G356" s="34">
        <v>552.97101736799993</v>
      </c>
      <c r="H356" s="34">
        <v>675.04699360000006</v>
      </c>
      <c r="I356" s="34">
        <v>629.04821616000004</v>
      </c>
      <c r="J356" s="34">
        <v>421.43004594431994</v>
      </c>
      <c r="K356" s="34">
        <v>604.85405400000013</v>
      </c>
      <c r="L356" s="34">
        <v>517.33689952000009</v>
      </c>
      <c r="M356" s="34">
        <v>1716.1291229090907</v>
      </c>
      <c r="N356" s="35">
        <v>591.4128528</v>
      </c>
    </row>
    <row r="357" spans="1:14" s="36" customFormat="1" ht="12">
      <c r="A357" s="32">
        <v>1633</v>
      </c>
      <c r="B357" s="32" t="s">
        <v>730</v>
      </c>
      <c r="C357" s="33" t="s">
        <v>731</v>
      </c>
      <c r="D357" s="32" t="s">
        <v>19</v>
      </c>
      <c r="E357" s="34">
        <v>393.17236740923079</v>
      </c>
      <c r="F357" s="34">
        <v>424.14457120000003</v>
      </c>
      <c r="G357" s="34">
        <v>477.073034592</v>
      </c>
      <c r="H357" s="34">
        <v>597.38671999999997</v>
      </c>
      <c r="I357" s="34">
        <v>537.11039995199997</v>
      </c>
      <c r="J357" s="34">
        <v>12946.278250214398</v>
      </c>
      <c r="K357" s="34">
        <v>527.43273508800007</v>
      </c>
      <c r="L357" s="34">
        <v>547.20623551999995</v>
      </c>
      <c r="M357" s="34">
        <v>1517.0002162424241</v>
      </c>
      <c r="N357" s="35">
        <v>591.4128528</v>
      </c>
    </row>
    <row r="358" spans="1:14" s="36" customFormat="1" ht="24">
      <c r="A358" s="32">
        <v>1679</v>
      </c>
      <c r="B358" s="32" t="s">
        <v>732</v>
      </c>
      <c r="C358" s="33" t="s">
        <v>733</v>
      </c>
      <c r="D358" s="32" t="s">
        <v>19</v>
      </c>
      <c r="E358" s="34">
        <v>47958.205881600006</v>
      </c>
      <c r="F358" s="34">
        <v>37968.705149760004</v>
      </c>
      <c r="G358" s="34">
        <v>48280.513938641598</v>
      </c>
      <c r="H358" s="34">
        <v>50884.206036160002</v>
      </c>
      <c r="I358" s="34">
        <v>57188.547569663999</v>
      </c>
      <c r="J358" s="34">
        <v>48025.877849241595</v>
      </c>
      <c r="K358" s="34">
        <v>50544.830640528002</v>
      </c>
      <c r="L358" s="34">
        <v>52922.489524800003</v>
      </c>
      <c r="M358" s="34">
        <v>108481.44577386668</v>
      </c>
      <c r="N358" s="35">
        <v>46655.902832</v>
      </c>
    </row>
    <row r="359" spans="1:14" s="36" customFormat="1" ht="12">
      <c r="A359" s="32">
        <v>1703</v>
      </c>
      <c r="B359" s="32" t="s">
        <v>734</v>
      </c>
      <c r="C359" s="33" t="s">
        <v>735</v>
      </c>
      <c r="D359" s="32" t="s">
        <v>19</v>
      </c>
      <c r="E359" s="34">
        <v>8341.0672213895377</v>
      </c>
      <c r="F359" s="34">
        <v>6752.8594828799996</v>
      </c>
      <c r="G359" s="34">
        <v>9112.0949607071998</v>
      </c>
      <c r="H359" s="34">
        <v>10224.87109952</v>
      </c>
      <c r="I359" s="34">
        <v>10484.136936000001</v>
      </c>
      <c r="J359" s="34">
        <v>7771.7240397619189</v>
      </c>
      <c r="K359" s="34">
        <v>9848.6369432640004</v>
      </c>
      <c r="L359" s="34">
        <v>9464.9951916800001</v>
      </c>
      <c r="M359" s="34">
        <v>28650.667091200001</v>
      </c>
      <c r="N359" s="35">
        <v>7754.0796256000003</v>
      </c>
    </row>
    <row r="360" spans="1:14" s="36" customFormat="1" ht="12">
      <c r="A360" s="32">
        <v>1704</v>
      </c>
      <c r="B360" s="32" t="s">
        <v>736</v>
      </c>
      <c r="C360" s="33" t="s">
        <v>737</v>
      </c>
      <c r="D360" s="32" t="s">
        <v>19</v>
      </c>
      <c r="E360" s="34">
        <v>17136.248527136737</v>
      </c>
      <c r="F360" s="34">
        <v>13640.728364479999</v>
      </c>
      <c r="G360" s="34">
        <v>17799.161217868801</v>
      </c>
      <c r="H360" s="34">
        <v>21005.311848639998</v>
      </c>
      <c r="I360" s="34">
        <v>20806.979457599999</v>
      </c>
      <c r="J360" s="34">
        <v>15962.899580651519</v>
      </c>
      <c r="K360" s="34">
        <v>18910.157144256002</v>
      </c>
      <c r="L360" s="34">
        <v>19444.937736</v>
      </c>
      <c r="M360" s="34">
        <v>24557.714649600002</v>
      </c>
      <c r="N360" s="35">
        <v>15639.5843296</v>
      </c>
    </row>
    <row r="361" spans="1:14" s="36" customFormat="1" ht="12">
      <c r="A361" s="32">
        <v>1705</v>
      </c>
      <c r="B361" s="32" t="s">
        <v>738</v>
      </c>
      <c r="C361" s="33" t="s">
        <v>739</v>
      </c>
      <c r="D361" s="32" t="s">
        <v>19</v>
      </c>
      <c r="E361" s="34">
        <v>29544.535921279508</v>
      </c>
      <c r="F361" s="34">
        <v>23485.661510079997</v>
      </c>
      <c r="G361" s="34">
        <v>30558.696379411198</v>
      </c>
      <c r="H361" s="34">
        <v>36550.509076480004</v>
      </c>
      <c r="I361" s="34">
        <v>35323.4767536</v>
      </c>
      <c r="J361" s="34">
        <v>27582.893288778239</v>
      </c>
      <c r="K361" s="34">
        <v>32865.349878143999</v>
      </c>
      <c r="L361" s="34">
        <v>33509.810671679996</v>
      </c>
      <c r="M361" s="34">
        <v>50450.161913600001</v>
      </c>
      <c r="N361" s="35">
        <v>26153.590601600001</v>
      </c>
    </row>
    <row r="362" spans="1:14" s="36" customFormat="1" ht="12">
      <c r="A362" s="32">
        <v>1706</v>
      </c>
      <c r="B362" s="32" t="s">
        <v>740</v>
      </c>
      <c r="C362" s="33" t="s">
        <v>741</v>
      </c>
      <c r="D362" s="32" t="s">
        <v>19</v>
      </c>
      <c r="E362" s="34">
        <v>130689.14207567161</v>
      </c>
      <c r="F362" s="34">
        <v>112496.28279008</v>
      </c>
      <c r="G362" s="34">
        <v>132739.42775280878</v>
      </c>
      <c r="H362" s="34">
        <v>172932.70247903999</v>
      </c>
      <c r="I362" s="34">
        <v>140164.84611360001</v>
      </c>
      <c r="J362" s="34">
        <v>131420.88235567871</v>
      </c>
      <c r="K362" s="34">
        <v>156030.57118605601</v>
      </c>
      <c r="L362" s="34">
        <v>160057.82388960003</v>
      </c>
      <c r="M362" s="34">
        <v>87815.847840000002</v>
      </c>
      <c r="N362" s="35">
        <v>114208.39312959999</v>
      </c>
    </row>
    <row r="363" spans="1:14" s="11" customFormat="1"/>
  </sheetData>
  <autoFilter ref="A3:O362" xr:uid="{00000000-0009-0000-0000-000000000000}"/>
  <mergeCells count="3">
    <mergeCell ref="A1:D2"/>
    <mergeCell ref="E1:N1"/>
    <mergeCell ref="E2:N2"/>
  </mergeCells>
  <conditionalFormatting sqref="E4:M362">
    <cfRule type="containsBlanks" dxfId="0" priority="1">
      <formula>LEN(TRIM(E4))=0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tabSelected="1" topLeftCell="A54" workbookViewId="0">
      <selection activeCell="A40" sqref="A40:XFD40"/>
    </sheetView>
  </sheetViews>
  <sheetFormatPr baseColWidth="10" defaultRowHeight="15"/>
  <cols>
    <col min="2" max="2" width="32.6640625" customWidth="1"/>
    <col min="4" max="4" width="14.5" customWidth="1"/>
    <col min="5" max="6" width="14.5" hidden="1" customWidth="1"/>
  </cols>
  <sheetData>
    <row r="1" spans="1:7" ht="15" customHeight="1">
      <c r="A1" s="31" t="s">
        <v>742</v>
      </c>
      <c r="B1" s="31"/>
      <c r="C1" s="31"/>
      <c r="D1" s="31"/>
      <c r="E1" s="31"/>
      <c r="F1" s="31"/>
      <c r="G1" s="13"/>
    </row>
    <row r="2" spans="1:7" ht="43.5" customHeight="1">
      <c r="A2" s="31"/>
      <c r="B2" s="31"/>
      <c r="C2" s="31"/>
      <c r="D2" s="31"/>
      <c r="E2" s="31"/>
      <c r="F2" s="31"/>
      <c r="G2" s="13"/>
    </row>
    <row r="3" spans="1:7">
      <c r="B3" s="14"/>
      <c r="D3" s="15"/>
      <c r="E3" s="15"/>
    </row>
    <row r="4" spans="1:7" ht="16" thickBot="1">
      <c r="B4" s="14"/>
      <c r="D4" s="15"/>
      <c r="E4" s="15"/>
    </row>
    <row r="5" spans="1:7" s="20" customFormat="1" ht="39.75" customHeight="1">
      <c r="A5" s="16" t="s">
        <v>743</v>
      </c>
      <c r="B5" s="17" t="s">
        <v>744</v>
      </c>
      <c r="C5" s="17" t="s">
        <v>745</v>
      </c>
      <c r="D5" s="18" t="s">
        <v>746</v>
      </c>
      <c r="E5" s="18" t="s">
        <v>747</v>
      </c>
      <c r="F5" s="19" t="s">
        <v>748</v>
      </c>
    </row>
    <row r="6" spans="1:7" s="39" customFormat="1" ht="70" customHeight="1">
      <c r="A6" s="21">
        <v>1</v>
      </c>
      <c r="B6" s="22" t="s">
        <v>749</v>
      </c>
      <c r="C6" s="23" t="s">
        <v>745</v>
      </c>
      <c r="D6" s="37">
        <v>86396</v>
      </c>
      <c r="E6" s="37">
        <f>+D6*19/100</f>
        <v>16415.240000000002</v>
      </c>
      <c r="F6" s="38">
        <f>+E6+D6</f>
        <v>102811.24</v>
      </c>
    </row>
    <row r="7" spans="1:7" s="39" customFormat="1" ht="70" customHeight="1">
      <c r="A7" s="21">
        <v>2</v>
      </c>
      <c r="B7" s="22" t="s">
        <v>750</v>
      </c>
      <c r="C7" s="23" t="s">
        <v>745</v>
      </c>
      <c r="D7" s="37">
        <v>86767</v>
      </c>
      <c r="E7" s="37">
        <f t="shared" ref="E7:E70" si="0">+D7*19/100</f>
        <v>16485.73</v>
      </c>
      <c r="F7" s="38">
        <f t="shared" ref="F7:F70" si="1">+E7+D7</f>
        <v>103252.73</v>
      </c>
    </row>
    <row r="8" spans="1:7" s="39" customFormat="1" ht="70" customHeight="1">
      <c r="A8" s="21">
        <v>3</v>
      </c>
      <c r="B8" s="22" t="s">
        <v>751</v>
      </c>
      <c r="C8" s="23" t="s">
        <v>752</v>
      </c>
      <c r="D8" s="37">
        <v>26489</v>
      </c>
      <c r="E8" s="37">
        <f t="shared" si="0"/>
        <v>5032.91</v>
      </c>
      <c r="F8" s="38">
        <f t="shared" si="1"/>
        <v>31521.91</v>
      </c>
    </row>
    <row r="9" spans="1:7" s="39" customFormat="1" ht="70" customHeight="1">
      <c r="A9" s="21">
        <v>4</v>
      </c>
      <c r="B9" s="22" t="s">
        <v>753</v>
      </c>
      <c r="C9" s="23" t="s">
        <v>752</v>
      </c>
      <c r="D9" s="37">
        <v>8843</v>
      </c>
      <c r="E9" s="37">
        <f t="shared" si="0"/>
        <v>1680.17</v>
      </c>
      <c r="F9" s="38">
        <f t="shared" si="1"/>
        <v>10523.17</v>
      </c>
    </row>
    <row r="10" spans="1:7" s="39" customFormat="1" ht="70" customHeight="1">
      <c r="A10" s="21">
        <v>5</v>
      </c>
      <c r="B10" s="22" t="s">
        <v>754</v>
      </c>
      <c r="C10" s="23" t="s">
        <v>752</v>
      </c>
      <c r="D10" s="37">
        <v>8811</v>
      </c>
      <c r="E10" s="37">
        <f t="shared" si="0"/>
        <v>1674.09</v>
      </c>
      <c r="F10" s="38">
        <f t="shared" si="1"/>
        <v>10485.09</v>
      </c>
    </row>
    <row r="11" spans="1:7" s="39" customFormat="1" ht="70" customHeight="1">
      <c r="A11" s="21">
        <v>6</v>
      </c>
      <c r="B11" s="22" t="s">
        <v>755</v>
      </c>
      <c r="C11" s="23" t="s">
        <v>752</v>
      </c>
      <c r="D11" s="37">
        <v>1277</v>
      </c>
      <c r="E11" s="37">
        <f t="shared" si="0"/>
        <v>242.63</v>
      </c>
      <c r="F11" s="38">
        <f t="shared" si="1"/>
        <v>1519.63</v>
      </c>
    </row>
    <row r="12" spans="1:7" s="39" customFormat="1" ht="70" customHeight="1">
      <c r="A12" s="21">
        <v>7</v>
      </c>
      <c r="B12" s="24" t="s">
        <v>756</v>
      </c>
      <c r="C12" s="23" t="s">
        <v>752</v>
      </c>
      <c r="D12" s="37">
        <v>141270</v>
      </c>
      <c r="E12" s="37">
        <f t="shared" si="0"/>
        <v>26841.3</v>
      </c>
      <c r="F12" s="38">
        <f t="shared" si="1"/>
        <v>168111.3</v>
      </c>
    </row>
    <row r="13" spans="1:7" s="39" customFormat="1" ht="70" customHeight="1">
      <c r="A13" s="25">
        <v>8</v>
      </c>
      <c r="B13" s="22" t="s">
        <v>757</v>
      </c>
      <c r="C13" s="23" t="s">
        <v>758</v>
      </c>
      <c r="D13" s="37">
        <v>9267</v>
      </c>
      <c r="E13" s="37">
        <f t="shared" si="0"/>
        <v>1760.73</v>
      </c>
      <c r="F13" s="38">
        <f t="shared" si="1"/>
        <v>11027.73</v>
      </c>
    </row>
    <row r="14" spans="1:7" s="39" customFormat="1" ht="70" customHeight="1">
      <c r="A14" s="21">
        <v>9</v>
      </c>
      <c r="B14" s="22" t="s">
        <v>759</v>
      </c>
      <c r="C14" s="23" t="s">
        <v>752</v>
      </c>
      <c r="D14" s="37">
        <v>52958</v>
      </c>
      <c r="E14" s="37">
        <f t="shared" si="0"/>
        <v>10062.02</v>
      </c>
      <c r="F14" s="38">
        <f t="shared" si="1"/>
        <v>63020.020000000004</v>
      </c>
    </row>
    <row r="15" spans="1:7" s="39" customFormat="1" ht="70" customHeight="1">
      <c r="A15" s="21">
        <v>10</v>
      </c>
      <c r="B15" s="22" t="s">
        <v>760</v>
      </c>
      <c r="C15" s="23" t="s">
        <v>752</v>
      </c>
      <c r="D15" s="37">
        <v>12800</v>
      </c>
      <c r="E15" s="37">
        <f t="shared" si="0"/>
        <v>2432</v>
      </c>
      <c r="F15" s="38">
        <f t="shared" si="1"/>
        <v>15232</v>
      </c>
    </row>
    <row r="16" spans="1:7" s="39" customFormat="1" ht="70" customHeight="1">
      <c r="A16" s="21">
        <v>11</v>
      </c>
      <c r="B16" s="22" t="s">
        <v>761</v>
      </c>
      <c r="C16" s="23" t="s">
        <v>758</v>
      </c>
      <c r="D16" s="37">
        <v>8819</v>
      </c>
      <c r="E16" s="37">
        <f t="shared" si="0"/>
        <v>1675.61</v>
      </c>
      <c r="F16" s="38">
        <f t="shared" si="1"/>
        <v>10494.61</v>
      </c>
    </row>
    <row r="17" spans="1:6" s="39" customFormat="1" ht="70" customHeight="1">
      <c r="A17" s="21">
        <v>12</v>
      </c>
      <c r="B17" s="22" t="s">
        <v>840</v>
      </c>
      <c r="C17" s="23" t="s">
        <v>758</v>
      </c>
      <c r="D17" s="37">
        <v>5275</v>
      </c>
      <c r="E17" s="37">
        <f t="shared" si="0"/>
        <v>1002.25</v>
      </c>
      <c r="F17" s="38">
        <f t="shared" si="1"/>
        <v>6277.25</v>
      </c>
    </row>
    <row r="18" spans="1:6" s="39" customFormat="1" ht="70" customHeight="1">
      <c r="A18" s="21">
        <v>13</v>
      </c>
      <c r="B18" s="22" t="s">
        <v>762</v>
      </c>
      <c r="C18" s="23" t="s">
        <v>752</v>
      </c>
      <c r="D18" s="37">
        <v>278922</v>
      </c>
      <c r="E18" s="37">
        <f t="shared" si="0"/>
        <v>52995.18</v>
      </c>
      <c r="F18" s="38">
        <f t="shared" si="1"/>
        <v>331917.18</v>
      </c>
    </row>
    <row r="19" spans="1:6" s="39" customFormat="1" ht="70" customHeight="1">
      <c r="A19" s="21">
        <v>14</v>
      </c>
      <c r="B19" s="22" t="s">
        <v>763</v>
      </c>
      <c r="C19" s="23" t="s">
        <v>764</v>
      </c>
      <c r="D19" s="37">
        <v>20037</v>
      </c>
      <c r="E19" s="37">
        <f t="shared" si="0"/>
        <v>3807.03</v>
      </c>
      <c r="F19" s="38">
        <f t="shared" si="1"/>
        <v>23844.03</v>
      </c>
    </row>
    <row r="20" spans="1:6" s="39" customFormat="1" ht="70" customHeight="1">
      <c r="A20" s="21">
        <v>15</v>
      </c>
      <c r="B20" s="22" t="s">
        <v>765</v>
      </c>
      <c r="C20" s="23" t="s">
        <v>752</v>
      </c>
      <c r="D20" s="37">
        <v>163397</v>
      </c>
      <c r="E20" s="37">
        <f t="shared" si="0"/>
        <v>31045.43</v>
      </c>
      <c r="F20" s="38">
        <f t="shared" si="1"/>
        <v>194442.43</v>
      </c>
    </row>
    <row r="21" spans="1:6" s="39" customFormat="1" ht="70" customHeight="1">
      <c r="A21" s="21">
        <v>16</v>
      </c>
      <c r="B21" s="22" t="s">
        <v>766</v>
      </c>
      <c r="C21" s="23" t="s">
        <v>752</v>
      </c>
      <c r="D21" s="37">
        <v>191152</v>
      </c>
      <c r="E21" s="37">
        <f t="shared" si="0"/>
        <v>36318.879999999997</v>
      </c>
      <c r="F21" s="38">
        <f t="shared" si="1"/>
        <v>227470.88</v>
      </c>
    </row>
    <row r="22" spans="1:6" s="39" customFormat="1" ht="70" customHeight="1">
      <c r="A22" s="21">
        <v>17</v>
      </c>
      <c r="B22" s="22" t="s">
        <v>767</v>
      </c>
      <c r="C22" s="23" t="s">
        <v>752</v>
      </c>
      <c r="D22" s="37">
        <v>10060</v>
      </c>
      <c r="E22" s="37">
        <f t="shared" si="0"/>
        <v>1911.4</v>
      </c>
      <c r="F22" s="38">
        <f t="shared" si="1"/>
        <v>11971.4</v>
      </c>
    </row>
    <row r="23" spans="1:6" s="39" customFormat="1" ht="70" customHeight="1">
      <c r="A23" s="21">
        <v>18</v>
      </c>
      <c r="B23" s="22" t="s">
        <v>768</v>
      </c>
      <c r="C23" s="23" t="s">
        <v>752</v>
      </c>
      <c r="D23" s="37">
        <v>12706</v>
      </c>
      <c r="E23" s="37">
        <f t="shared" si="0"/>
        <v>2414.14</v>
      </c>
      <c r="F23" s="38">
        <f t="shared" si="1"/>
        <v>15120.14</v>
      </c>
    </row>
    <row r="24" spans="1:6" s="39" customFormat="1" ht="70" customHeight="1">
      <c r="A24" s="21">
        <v>19</v>
      </c>
      <c r="B24" s="22" t="s">
        <v>769</v>
      </c>
      <c r="C24" s="23" t="s">
        <v>770</v>
      </c>
      <c r="D24" s="37">
        <v>38172</v>
      </c>
      <c r="E24" s="37">
        <f t="shared" si="0"/>
        <v>7252.68</v>
      </c>
      <c r="F24" s="38">
        <f t="shared" si="1"/>
        <v>45424.68</v>
      </c>
    </row>
    <row r="25" spans="1:6" s="39" customFormat="1" ht="70" customHeight="1">
      <c r="A25" s="21">
        <v>20</v>
      </c>
      <c r="B25" s="22" t="s">
        <v>771</v>
      </c>
      <c r="C25" s="23" t="s">
        <v>745</v>
      </c>
      <c r="D25" s="37">
        <v>324</v>
      </c>
      <c r="E25" s="37">
        <f t="shared" si="0"/>
        <v>61.56</v>
      </c>
      <c r="F25" s="38">
        <f t="shared" si="1"/>
        <v>385.56</v>
      </c>
    </row>
    <row r="26" spans="1:6" s="39" customFormat="1" ht="70" customHeight="1">
      <c r="A26" s="21">
        <v>21</v>
      </c>
      <c r="B26" s="22" t="s">
        <v>772</v>
      </c>
      <c r="C26" s="23" t="s">
        <v>752</v>
      </c>
      <c r="D26" s="37">
        <v>94806</v>
      </c>
      <c r="E26" s="37">
        <f t="shared" si="0"/>
        <v>18013.14</v>
      </c>
      <c r="F26" s="38">
        <f t="shared" si="1"/>
        <v>112819.14</v>
      </c>
    </row>
    <row r="27" spans="1:6" s="39" customFormat="1" ht="70" customHeight="1">
      <c r="A27" s="21">
        <v>22</v>
      </c>
      <c r="B27" s="22" t="s">
        <v>773</v>
      </c>
      <c r="C27" s="23" t="s">
        <v>752</v>
      </c>
      <c r="D27" s="37">
        <v>146453</v>
      </c>
      <c r="E27" s="37">
        <f t="shared" si="0"/>
        <v>27826.07</v>
      </c>
      <c r="F27" s="38">
        <f t="shared" si="1"/>
        <v>174279.07</v>
      </c>
    </row>
    <row r="28" spans="1:6" s="39" customFormat="1" ht="70" customHeight="1">
      <c r="A28" s="21">
        <v>23</v>
      </c>
      <c r="B28" s="22" t="s">
        <v>774</v>
      </c>
      <c r="C28" s="23" t="s">
        <v>752</v>
      </c>
      <c r="D28" s="37">
        <v>17561</v>
      </c>
      <c r="E28" s="37">
        <f t="shared" si="0"/>
        <v>3336.59</v>
      </c>
      <c r="F28" s="38">
        <f t="shared" si="1"/>
        <v>20897.59</v>
      </c>
    </row>
    <row r="29" spans="1:6" s="39" customFormat="1" ht="70" customHeight="1">
      <c r="A29" s="21">
        <v>24</v>
      </c>
      <c r="B29" s="22" t="s">
        <v>775</v>
      </c>
      <c r="C29" s="23" t="s">
        <v>752</v>
      </c>
      <c r="D29" s="37">
        <v>40542</v>
      </c>
      <c r="E29" s="37">
        <f t="shared" si="0"/>
        <v>7702.98</v>
      </c>
      <c r="F29" s="38">
        <f t="shared" si="1"/>
        <v>48244.979999999996</v>
      </c>
    </row>
    <row r="30" spans="1:6" s="39" customFormat="1" ht="70" customHeight="1">
      <c r="A30" s="21">
        <v>25</v>
      </c>
      <c r="B30" s="22" t="s">
        <v>841</v>
      </c>
      <c r="C30" s="23" t="s">
        <v>752</v>
      </c>
      <c r="D30" s="37">
        <v>9715</v>
      </c>
      <c r="E30" s="37">
        <f t="shared" si="0"/>
        <v>1845.85</v>
      </c>
      <c r="F30" s="38">
        <f t="shared" si="1"/>
        <v>11560.85</v>
      </c>
    </row>
    <row r="31" spans="1:6" s="39" customFormat="1" ht="70" customHeight="1">
      <c r="A31" s="21">
        <v>26</v>
      </c>
      <c r="B31" s="22" t="s">
        <v>776</v>
      </c>
      <c r="C31" s="23" t="s">
        <v>752</v>
      </c>
      <c r="D31" s="37">
        <v>4835</v>
      </c>
      <c r="E31" s="37">
        <f t="shared" si="0"/>
        <v>918.65</v>
      </c>
      <c r="F31" s="38">
        <f t="shared" si="1"/>
        <v>5753.65</v>
      </c>
    </row>
    <row r="32" spans="1:6" s="39" customFormat="1" ht="70" customHeight="1">
      <c r="A32" s="21">
        <v>27</v>
      </c>
      <c r="B32" s="22" t="s">
        <v>777</v>
      </c>
      <c r="C32" s="23" t="s">
        <v>752</v>
      </c>
      <c r="D32" s="37">
        <v>16954</v>
      </c>
      <c r="E32" s="37">
        <f t="shared" si="0"/>
        <v>3221.26</v>
      </c>
      <c r="F32" s="38">
        <f t="shared" si="1"/>
        <v>20175.260000000002</v>
      </c>
    </row>
    <row r="33" spans="1:6" s="39" customFormat="1" ht="70" customHeight="1">
      <c r="A33" s="21">
        <v>28</v>
      </c>
      <c r="B33" s="22" t="s">
        <v>778</v>
      </c>
      <c r="C33" s="23" t="s">
        <v>752</v>
      </c>
      <c r="D33" s="37">
        <v>1310</v>
      </c>
      <c r="E33" s="37">
        <f t="shared" si="0"/>
        <v>248.9</v>
      </c>
      <c r="F33" s="38">
        <f t="shared" si="1"/>
        <v>1558.9</v>
      </c>
    </row>
    <row r="34" spans="1:6" s="39" customFormat="1" ht="70" customHeight="1">
      <c r="A34" s="21">
        <v>29</v>
      </c>
      <c r="B34" s="22" t="s">
        <v>779</v>
      </c>
      <c r="C34" s="23" t="s">
        <v>752</v>
      </c>
      <c r="D34" s="37">
        <v>3299</v>
      </c>
      <c r="E34" s="37">
        <f t="shared" si="0"/>
        <v>626.80999999999995</v>
      </c>
      <c r="F34" s="38">
        <f t="shared" si="1"/>
        <v>3925.81</v>
      </c>
    </row>
    <row r="35" spans="1:6" s="39" customFormat="1" ht="70" customHeight="1">
      <c r="A35" s="21">
        <v>30</v>
      </c>
      <c r="B35" s="22" t="s">
        <v>780</v>
      </c>
      <c r="C35" s="23" t="s">
        <v>752</v>
      </c>
      <c r="D35" s="37">
        <v>68555</v>
      </c>
      <c r="E35" s="37">
        <f t="shared" si="0"/>
        <v>13025.45</v>
      </c>
      <c r="F35" s="38">
        <f t="shared" si="1"/>
        <v>81580.45</v>
      </c>
    </row>
    <row r="36" spans="1:6" s="39" customFormat="1" ht="70" customHeight="1">
      <c r="A36" s="21">
        <v>31</v>
      </c>
      <c r="B36" s="22" t="s">
        <v>781</v>
      </c>
      <c r="C36" s="23" t="s">
        <v>752</v>
      </c>
      <c r="D36" s="37">
        <v>67707</v>
      </c>
      <c r="E36" s="37">
        <f t="shared" si="0"/>
        <v>12864.33</v>
      </c>
      <c r="F36" s="38">
        <f t="shared" si="1"/>
        <v>80571.33</v>
      </c>
    </row>
    <row r="37" spans="1:6" s="39" customFormat="1" ht="70" customHeight="1">
      <c r="A37" s="21">
        <v>32</v>
      </c>
      <c r="B37" s="22" t="s">
        <v>782</v>
      </c>
      <c r="C37" s="23" t="s">
        <v>752</v>
      </c>
      <c r="D37" s="37">
        <v>13390</v>
      </c>
      <c r="E37" s="37">
        <f t="shared" si="0"/>
        <v>2544.1</v>
      </c>
      <c r="F37" s="38">
        <f t="shared" si="1"/>
        <v>15934.1</v>
      </c>
    </row>
    <row r="38" spans="1:6" s="39" customFormat="1" ht="70" customHeight="1">
      <c r="A38" s="21">
        <v>33</v>
      </c>
      <c r="B38" s="22" t="s">
        <v>783</v>
      </c>
      <c r="C38" s="23" t="s">
        <v>752</v>
      </c>
      <c r="D38" s="37">
        <v>23884</v>
      </c>
      <c r="E38" s="37">
        <f t="shared" si="0"/>
        <v>4537.96</v>
      </c>
      <c r="F38" s="38">
        <f t="shared" si="1"/>
        <v>28421.96</v>
      </c>
    </row>
    <row r="39" spans="1:6" s="39" customFormat="1" ht="159.75" customHeight="1">
      <c r="A39" s="21">
        <v>34</v>
      </c>
      <c r="B39" s="22" t="s">
        <v>784</v>
      </c>
      <c r="C39" s="23" t="s">
        <v>752</v>
      </c>
      <c r="D39" s="37">
        <v>210916</v>
      </c>
      <c r="E39" s="37">
        <f t="shared" si="0"/>
        <v>40074.04</v>
      </c>
      <c r="F39" s="38">
        <f t="shared" si="1"/>
        <v>250990.04</v>
      </c>
    </row>
    <row r="40" spans="1:6" s="45" customFormat="1" ht="70" customHeight="1">
      <c r="A40" s="40">
        <v>35</v>
      </c>
      <c r="B40" s="41" t="s">
        <v>785</v>
      </c>
      <c r="C40" s="42" t="s">
        <v>786</v>
      </c>
      <c r="D40" s="43">
        <v>17540</v>
      </c>
      <c r="E40" s="43">
        <f t="shared" si="0"/>
        <v>3332.6</v>
      </c>
      <c r="F40" s="44">
        <f t="shared" si="1"/>
        <v>20872.599999999999</v>
      </c>
    </row>
    <row r="41" spans="1:6" s="45" customFormat="1" ht="70" customHeight="1">
      <c r="A41" s="40">
        <v>36</v>
      </c>
      <c r="B41" s="41" t="s">
        <v>787</v>
      </c>
      <c r="C41" s="42" t="s">
        <v>752</v>
      </c>
      <c r="D41" s="43">
        <v>31117</v>
      </c>
      <c r="E41" s="43">
        <f t="shared" si="0"/>
        <v>5912.23</v>
      </c>
      <c r="F41" s="44">
        <f t="shared" si="1"/>
        <v>37029.229999999996</v>
      </c>
    </row>
    <row r="42" spans="1:6" s="45" customFormat="1" ht="70" customHeight="1">
      <c r="A42" s="40">
        <v>37</v>
      </c>
      <c r="B42" s="41" t="s">
        <v>788</v>
      </c>
      <c r="C42" s="42" t="s">
        <v>752</v>
      </c>
      <c r="D42" s="43">
        <v>469939</v>
      </c>
      <c r="E42" s="43">
        <f t="shared" si="0"/>
        <v>89288.41</v>
      </c>
      <c r="F42" s="44">
        <f t="shared" si="1"/>
        <v>559227.41</v>
      </c>
    </row>
    <row r="43" spans="1:6" s="45" customFormat="1" ht="70" customHeight="1">
      <c r="A43" s="40">
        <v>38</v>
      </c>
      <c r="B43" s="41" t="s">
        <v>789</v>
      </c>
      <c r="C43" s="42" t="s">
        <v>752</v>
      </c>
      <c r="D43" s="43">
        <v>70234</v>
      </c>
      <c r="E43" s="43">
        <f t="shared" si="0"/>
        <v>13344.46</v>
      </c>
      <c r="F43" s="44">
        <f t="shared" si="1"/>
        <v>83578.459999999992</v>
      </c>
    </row>
    <row r="44" spans="1:6" s="45" customFormat="1" ht="70" customHeight="1">
      <c r="A44" s="40">
        <v>39</v>
      </c>
      <c r="B44" s="41" t="s">
        <v>790</v>
      </c>
      <c r="C44" s="42" t="s">
        <v>752</v>
      </c>
      <c r="D44" s="43">
        <v>139235</v>
      </c>
      <c r="E44" s="43">
        <f t="shared" si="0"/>
        <v>26454.65</v>
      </c>
      <c r="F44" s="44">
        <f t="shared" si="1"/>
        <v>165689.65</v>
      </c>
    </row>
    <row r="45" spans="1:6" s="45" customFormat="1" ht="70" customHeight="1">
      <c r="A45" s="40">
        <v>40</v>
      </c>
      <c r="B45" s="41" t="s">
        <v>791</v>
      </c>
      <c r="C45" s="42" t="s">
        <v>752</v>
      </c>
      <c r="D45" s="43">
        <v>55446</v>
      </c>
      <c r="E45" s="43">
        <f t="shared" si="0"/>
        <v>10534.74</v>
      </c>
      <c r="F45" s="44">
        <f t="shared" si="1"/>
        <v>65980.740000000005</v>
      </c>
    </row>
    <row r="46" spans="1:6" s="45" customFormat="1" ht="70" customHeight="1">
      <c r="A46" s="40">
        <v>41</v>
      </c>
      <c r="B46" s="41" t="s">
        <v>792</v>
      </c>
      <c r="C46" s="42" t="s">
        <v>793</v>
      </c>
      <c r="D46" s="43">
        <v>12613</v>
      </c>
      <c r="E46" s="43">
        <f t="shared" si="0"/>
        <v>2396.4699999999998</v>
      </c>
      <c r="F46" s="44">
        <f t="shared" si="1"/>
        <v>15009.47</v>
      </c>
    </row>
    <row r="47" spans="1:6" s="45" customFormat="1" ht="70" customHeight="1">
      <c r="A47" s="40">
        <v>42</v>
      </c>
      <c r="B47" s="41" t="s">
        <v>794</v>
      </c>
      <c r="C47" s="42" t="s">
        <v>752</v>
      </c>
      <c r="D47" s="43">
        <v>15391</v>
      </c>
      <c r="E47" s="43">
        <f t="shared" si="0"/>
        <v>2924.29</v>
      </c>
      <c r="F47" s="44">
        <f t="shared" si="1"/>
        <v>18315.29</v>
      </c>
    </row>
    <row r="48" spans="1:6" s="45" customFormat="1" ht="70" customHeight="1">
      <c r="A48" s="40">
        <v>43</v>
      </c>
      <c r="B48" s="41" t="s">
        <v>795</v>
      </c>
      <c r="C48" s="42" t="s">
        <v>796</v>
      </c>
      <c r="D48" s="43">
        <v>13442</v>
      </c>
      <c r="E48" s="43">
        <f t="shared" si="0"/>
        <v>2553.98</v>
      </c>
      <c r="F48" s="44">
        <f t="shared" si="1"/>
        <v>15995.98</v>
      </c>
    </row>
    <row r="49" spans="1:6" s="45" customFormat="1" ht="70" customHeight="1">
      <c r="A49" s="40">
        <v>44</v>
      </c>
      <c r="B49" s="41" t="s">
        <v>797</v>
      </c>
      <c r="C49" s="42" t="s">
        <v>798</v>
      </c>
      <c r="D49" s="43">
        <v>119846</v>
      </c>
      <c r="E49" s="43">
        <f t="shared" si="0"/>
        <v>22770.74</v>
      </c>
      <c r="F49" s="44">
        <f t="shared" si="1"/>
        <v>142616.74</v>
      </c>
    </row>
    <row r="50" spans="1:6" s="45" customFormat="1" ht="70" customHeight="1">
      <c r="A50" s="40">
        <v>45</v>
      </c>
      <c r="B50" s="41" t="s">
        <v>799</v>
      </c>
      <c r="C50" s="42" t="s">
        <v>752</v>
      </c>
      <c r="D50" s="43">
        <v>111446</v>
      </c>
      <c r="E50" s="43">
        <f t="shared" si="0"/>
        <v>21174.74</v>
      </c>
      <c r="F50" s="44">
        <f t="shared" si="1"/>
        <v>132620.74</v>
      </c>
    </row>
    <row r="51" spans="1:6" s="45" customFormat="1" ht="70" customHeight="1">
      <c r="A51" s="46">
        <v>46</v>
      </c>
      <c r="B51" s="41" t="s">
        <v>842</v>
      </c>
      <c r="C51" s="42" t="s">
        <v>752</v>
      </c>
      <c r="D51" s="43">
        <v>49840</v>
      </c>
      <c r="E51" s="43">
        <f t="shared" si="0"/>
        <v>9469.6</v>
      </c>
      <c r="F51" s="44">
        <f t="shared" si="1"/>
        <v>59309.599999999999</v>
      </c>
    </row>
    <row r="52" spans="1:6" s="45" customFormat="1" ht="70" customHeight="1">
      <c r="A52" s="40">
        <v>47</v>
      </c>
      <c r="B52" s="41" t="s">
        <v>800</v>
      </c>
      <c r="C52" s="42" t="s">
        <v>752</v>
      </c>
      <c r="D52" s="43">
        <v>877270</v>
      </c>
      <c r="E52" s="43">
        <f t="shared" si="0"/>
        <v>166681.29999999999</v>
      </c>
      <c r="F52" s="44">
        <f t="shared" si="1"/>
        <v>1043951.3</v>
      </c>
    </row>
    <row r="53" spans="1:6" s="45" customFormat="1" ht="70" customHeight="1">
      <c r="A53" s="40">
        <v>48</v>
      </c>
      <c r="B53" s="41" t="s">
        <v>801</v>
      </c>
      <c r="C53" s="42" t="s">
        <v>802</v>
      </c>
      <c r="D53" s="43">
        <v>61482</v>
      </c>
      <c r="E53" s="43">
        <f t="shared" si="0"/>
        <v>11681.58</v>
      </c>
      <c r="F53" s="44">
        <f t="shared" si="1"/>
        <v>73163.58</v>
      </c>
    </row>
    <row r="54" spans="1:6" s="45" customFormat="1" ht="70" customHeight="1">
      <c r="A54" s="40">
        <v>49</v>
      </c>
      <c r="B54" s="41" t="s">
        <v>803</v>
      </c>
      <c r="C54" s="42" t="s">
        <v>752</v>
      </c>
      <c r="D54" s="43">
        <v>17798</v>
      </c>
      <c r="E54" s="43">
        <f t="shared" si="0"/>
        <v>3381.62</v>
      </c>
      <c r="F54" s="44">
        <f t="shared" si="1"/>
        <v>21179.62</v>
      </c>
    </row>
    <row r="55" spans="1:6" s="45" customFormat="1" ht="70" customHeight="1">
      <c r="A55" s="40">
        <v>50</v>
      </c>
      <c r="B55" s="41" t="s">
        <v>804</v>
      </c>
      <c r="C55" s="42" t="s">
        <v>752</v>
      </c>
      <c r="D55" s="43">
        <v>76977</v>
      </c>
      <c r="E55" s="43">
        <f t="shared" si="0"/>
        <v>14625.63</v>
      </c>
      <c r="F55" s="44">
        <f t="shared" si="1"/>
        <v>91602.63</v>
      </c>
    </row>
    <row r="56" spans="1:6" s="45" customFormat="1" ht="70" customHeight="1">
      <c r="A56" s="40">
        <v>51</v>
      </c>
      <c r="B56" s="41" t="s">
        <v>805</v>
      </c>
      <c r="C56" s="42" t="s">
        <v>752</v>
      </c>
      <c r="D56" s="43">
        <v>140962</v>
      </c>
      <c r="E56" s="43">
        <f t="shared" si="0"/>
        <v>26782.78</v>
      </c>
      <c r="F56" s="44">
        <f t="shared" si="1"/>
        <v>167744.78</v>
      </c>
    </row>
    <row r="57" spans="1:6" s="45" customFormat="1" ht="70" customHeight="1">
      <c r="A57" s="46">
        <v>52</v>
      </c>
      <c r="B57" s="41" t="s">
        <v>806</v>
      </c>
      <c r="C57" s="42" t="s">
        <v>752</v>
      </c>
      <c r="D57" s="43">
        <v>105583</v>
      </c>
      <c r="E57" s="43">
        <f t="shared" si="0"/>
        <v>20060.77</v>
      </c>
      <c r="F57" s="44">
        <f t="shared" si="1"/>
        <v>125643.77</v>
      </c>
    </row>
    <row r="58" spans="1:6" s="45" customFormat="1" ht="70" customHeight="1">
      <c r="A58" s="46">
        <v>53</v>
      </c>
      <c r="B58" s="41" t="s">
        <v>807</v>
      </c>
      <c r="C58" s="42" t="s">
        <v>808</v>
      </c>
      <c r="D58" s="43">
        <v>238049</v>
      </c>
      <c r="E58" s="43">
        <f t="shared" si="0"/>
        <v>45229.31</v>
      </c>
      <c r="F58" s="44">
        <f t="shared" si="1"/>
        <v>283278.31</v>
      </c>
    </row>
    <row r="59" spans="1:6" s="45" customFormat="1" ht="70" customHeight="1">
      <c r="A59" s="46">
        <v>54</v>
      </c>
      <c r="B59" s="41" t="s">
        <v>809</v>
      </c>
      <c r="C59" s="42" t="s">
        <v>745</v>
      </c>
      <c r="D59" s="43">
        <v>185400</v>
      </c>
      <c r="E59" s="43">
        <f t="shared" si="0"/>
        <v>35226</v>
      </c>
      <c r="F59" s="44">
        <f t="shared" si="1"/>
        <v>220626</v>
      </c>
    </row>
    <row r="60" spans="1:6" s="45" customFormat="1" ht="70" customHeight="1">
      <c r="A60" s="46">
        <v>55</v>
      </c>
      <c r="B60" s="41" t="s">
        <v>810</v>
      </c>
      <c r="C60" s="42" t="s">
        <v>764</v>
      </c>
      <c r="D60" s="43">
        <v>188890</v>
      </c>
      <c r="E60" s="43">
        <f t="shared" si="0"/>
        <v>35889.1</v>
      </c>
      <c r="F60" s="44">
        <f t="shared" si="1"/>
        <v>224779.1</v>
      </c>
    </row>
    <row r="61" spans="1:6" s="45" customFormat="1" ht="70" customHeight="1">
      <c r="A61" s="46">
        <v>56</v>
      </c>
      <c r="B61" s="41" t="s">
        <v>811</v>
      </c>
      <c r="C61" s="42" t="s">
        <v>745</v>
      </c>
      <c r="D61" s="43">
        <v>295462</v>
      </c>
      <c r="E61" s="43">
        <f t="shared" si="0"/>
        <v>56137.78</v>
      </c>
      <c r="F61" s="44">
        <f t="shared" si="1"/>
        <v>351599.78</v>
      </c>
    </row>
    <row r="62" spans="1:6" s="45" customFormat="1" ht="70" customHeight="1">
      <c r="A62" s="46">
        <v>57</v>
      </c>
      <c r="B62" s="41" t="s">
        <v>812</v>
      </c>
      <c r="C62" s="42" t="s">
        <v>745</v>
      </c>
      <c r="D62" s="43">
        <v>107699</v>
      </c>
      <c r="E62" s="43">
        <f t="shared" si="0"/>
        <v>20462.810000000001</v>
      </c>
      <c r="F62" s="44">
        <f t="shared" si="1"/>
        <v>128161.81</v>
      </c>
    </row>
    <row r="63" spans="1:6" s="45" customFormat="1" ht="70" customHeight="1">
      <c r="A63" s="46">
        <v>58</v>
      </c>
      <c r="B63" s="41" t="s">
        <v>813</v>
      </c>
      <c r="C63" s="42" t="s">
        <v>814</v>
      </c>
      <c r="D63" s="43">
        <v>72905</v>
      </c>
      <c r="E63" s="43">
        <f t="shared" si="0"/>
        <v>13851.95</v>
      </c>
      <c r="F63" s="44">
        <f t="shared" si="1"/>
        <v>86756.95</v>
      </c>
    </row>
    <row r="64" spans="1:6" s="45" customFormat="1" ht="70" customHeight="1">
      <c r="A64" s="46">
        <v>59</v>
      </c>
      <c r="B64" s="41" t="s">
        <v>815</v>
      </c>
      <c r="C64" s="42" t="s">
        <v>745</v>
      </c>
      <c r="D64" s="43">
        <v>282894</v>
      </c>
      <c r="E64" s="43">
        <f t="shared" si="0"/>
        <v>53749.86</v>
      </c>
      <c r="F64" s="44">
        <f t="shared" si="1"/>
        <v>336643.86</v>
      </c>
    </row>
    <row r="65" spans="1:6" s="45" customFormat="1" ht="70" customHeight="1">
      <c r="A65" s="40">
        <v>60</v>
      </c>
      <c r="B65" s="41" t="s">
        <v>816</v>
      </c>
      <c r="C65" s="42" t="s">
        <v>808</v>
      </c>
      <c r="D65" s="43">
        <v>239436</v>
      </c>
      <c r="E65" s="43">
        <f t="shared" si="0"/>
        <v>45492.84</v>
      </c>
      <c r="F65" s="44">
        <f t="shared" si="1"/>
        <v>284928.83999999997</v>
      </c>
    </row>
    <row r="66" spans="1:6" s="45" customFormat="1" ht="70" customHeight="1">
      <c r="A66" s="40">
        <v>61</v>
      </c>
      <c r="B66" s="41" t="s">
        <v>817</v>
      </c>
      <c r="C66" s="42" t="s">
        <v>752</v>
      </c>
      <c r="D66" s="43">
        <v>173499</v>
      </c>
      <c r="E66" s="43">
        <f t="shared" si="0"/>
        <v>32964.81</v>
      </c>
      <c r="F66" s="44">
        <f t="shared" si="1"/>
        <v>206463.81</v>
      </c>
    </row>
    <row r="67" spans="1:6" s="45" customFormat="1" ht="70" customHeight="1">
      <c r="A67" s="40">
        <v>62</v>
      </c>
      <c r="B67" s="41" t="s">
        <v>818</v>
      </c>
      <c r="C67" s="42" t="s">
        <v>752</v>
      </c>
      <c r="D67" s="43">
        <v>94430</v>
      </c>
      <c r="E67" s="43">
        <f t="shared" si="0"/>
        <v>17941.7</v>
      </c>
      <c r="F67" s="44">
        <f t="shared" si="1"/>
        <v>112371.7</v>
      </c>
    </row>
    <row r="68" spans="1:6" s="45" customFormat="1" ht="70" customHeight="1">
      <c r="A68" s="40">
        <v>63</v>
      </c>
      <c r="B68" s="41" t="s">
        <v>843</v>
      </c>
      <c r="C68" s="42" t="s">
        <v>745</v>
      </c>
      <c r="D68" s="43">
        <v>171539</v>
      </c>
      <c r="E68" s="43">
        <f t="shared" si="0"/>
        <v>32592.41</v>
      </c>
      <c r="F68" s="44">
        <f t="shared" si="1"/>
        <v>204131.41</v>
      </c>
    </row>
    <row r="69" spans="1:6" s="45" customFormat="1" ht="70" customHeight="1">
      <c r="A69" s="40">
        <v>64</v>
      </c>
      <c r="B69" s="41" t="s">
        <v>819</v>
      </c>
      <c r="C69" s="42" t="s">
        <v>752</v>
      </c>
      <c r="D69" s="43">
        <v>21576</v>
      </c>
      <c r="E69" s="43">
        <f t="shared" si="0"/>
        <v>4099.4399999999996</v>
      </c>
      <c r="F69" s="44">
        <f t="shared" si="1"/>
        <v>25675.439999999999</v>
      </c>
    </row>
    <row r="70" spans="1:6" s="45" customFormat="1" ht="70" customHeight="1">
      <c r="A70" s="40">
        <v>65</v>
      </c>
      <c r="B70" s="41" t="s">
        <v>844</v>
      </c>
      <c r="C70" s="42" t="s">
        <v>752</v>
      </c>
      <c r="D70" s="43">
        <v>9648</v>
      </c>
      <c r="E70" s="43">
        <f t="shared" si="0"/>
        <v>1833.12</v>
      </c>
      <c r="F70" s="44">
        <f t="shared" si="1"/>
        <v>11481.119999999999</v>
      </c>
    </row>
    <row r="71" spans="1:6" s="45" customFormat="1" ht="70" customHeight="1">
      <c r="A71" s="40">
        <v>66</v>
      </c>
      <c r="B71" s="41" t="s">
        <v>820</v>
      </c>
      <c r="C71" s="42" t="s">
        <v>752</v>
      </c>
      <c r="D71" s="43">
        <v>27247</v>
      </c>
      <c r="E71" s="43">
        <f t="shared" ref="E71:E89" si="2">+D71*19/100</f>
        <v>5176.93</v>
      </c>
      <c r="F71" s="44">
        <f t="shared" ref="F71:F89" si="3">+E71+D71</f>
        <v>32423.93</v>
      </c>
    </row>
    <row r="72" spans="1:6" s="45" customFormat="1" ht="70" customHeight="1">
      <c r="A72" s="40">
        <v>67</v>
      </c>
      <c r="B72" s="41" t="s">
        <v>821</v>
      </c>
      <c r="C72" s="42" t="s">
        <v>822</v>
      </c>
      <c r="D72" s="43">
        <v>3820</v>
      </c>
      <c r="E72" s="43">
        <f t="shared" si="2"/>
        <v>725.8</v>
      </c>
      <c r="F72" s="44">
        <f t="shared" si="3"/>
        <v>4545.8</v>
      </c>
    </row>
    <row r="73" spans="1:6" s="45" customFormat="1" ht="70" customHeight="1">
      <c r="A73" s="40">
        <v>68</v>
      </c>
      <c r="B73" s="41" t="s">
        <v>823</v>
      </c>
      <c r="C73" s="42" t="s">
        <v>752</v>
      </c>
      <c r="D73" s="43">
        <v>334914</v>
      </c>
      <c r="E73" s="43">
        <f t="shared" si="2"/>
        <v>63633.66</v>
      </c>
      <c r="F73" s="44">
        <f t="shared" si="3"/>
        <v>398547.66000000003</v>
      </c>
    </row>
    <row r="74" spans="1:6" s="45" customFormat="1" ht="70" customHeight="1">
      <c r="A74" s="40">
        <v>69</v>
      </c>
      <c r="B74" s="41" t="s">
        <v>824</v>
      </c>
      <c r="C74" s="42" t="s">
        <v>752</v>
      </c>
      <c r="D74" s="43">
        <v>3266</v>
      </c>
      <c r="E74" s="43">
        <f t="shared" si="2"/>
        <v>620.54</v>
      </c>
      <c r="F74" s="44">
        <f t="shared" si="3"/>
        <v>3886.54</v>
      </c>
    </row>
    <row r="75" spans="1:6" s="45" customFormat="1" ht="70" customHeight="1">
      <c r="A75" s="40">
        <v>70</v>
      </c>
      <c r="B75" s="41" t="s">
        <v>825</v>
      </c>
      <c r="C75" s="42" t="s">
        <v>752</v>
      </c>
      <c r="D75" s="43">
        <v>2920</v>
      </c>
      <c r="E75" s="43">
        <f t="shared" si="2"/>
        <v>554.79999999999995</v>
      </c>
      <c r="F75" s="44">
        <f t="shared" si="3"/>
        <v>3474.8</v>
      </c>
    </row>
    <row r="76" spans="1:6" s="45" customFormat="1" ht="70" customHeight="1">
      <c r="A76" s="40">
        <v>71</v>
      </c>
      <c r="B76" s="41" t="s">
        <v>826</v>
      </c>
      <c r="C76" s="42" t="s">
        <v>752</v>
      </c>
      <c r="D76" s="43">
        <v>670</v>
      </c>
      <c r="E76" s="43">
        <f t="shared" si="2"/>
        <v>127.3</v>
      </c>
      <c r="F76" s="44">
        <f t="shared" si="3"/>
        <v>797.3</v>
      </c>
    </row>
    <row r="77" spans="1:6" s="45" customFormat="1" ht="70" customHeight="1">
      <c r="A77" s="40">
        <v>72</v>
      </c>
      <c r="B77" s="41" t="s">
        <v>827</v>
      </c>
      <c r="C77" s="42" t="s">
        <v>752</v>
      </c>
      <c r="D77" s="43">
        <v>6499</v>
      </c>
      <c r="E77" s="43">
        <f t="shared" si="2"/>
        <v>1234.81</v>
      </c>
      <c r="F77" s="44">
        <f t="shared" si="3"/>
        <v>7733.8099999999995</v>
      </c>
    </row>
    <row r="78" spans="1:6" s="45" customFormat="1" ht="70" customHeight="1">
      <c r="A78" s="40">
        <v>73</v>
      </c>
      <c r="B78" s="41" t="s">
        <v>828</v>
      </c>
      <c r="C78" s="42" t="s">
        <v>752</v>
      </c>
      <c r="D78" s="43">
        <v>1476</v>
      </c>
      <c r="E78" s="43">
        <f t="shared" si="2"/>
        <v>280.44</v>
      </c>
      <c r="F78" s="44">
        <f t="shared" si="3"/>
        <v>1756.44</v>
      </c>
    </row>
    <row r="79" spans="1:6" s="45" customFormat="1" ht="70" customHeight="1">
      <c r="A79" s="40">
        <v>74</v>
      </c>
      <c r="B79" s="41" t="s">
        <v>829</v>
      </c>
      <c r="C79" s="42" t="s">
        <v>752</v>
      </c>
      <c r="D79" s="43">
        <v>7513</v>
      </c>
      <c r="E79" s="43">
        <f t="shared" si="2"/>
        <v>1427.47</v>
      </c>
      <c r="F79" s="44">
        <f t="shared" si="3"/>
        <v>8940.4699999999993</v>
      </c>
    </row>
    <row r="80" spans="1:6" s="45" customFormat="1" ht="70" customHeight="1">
      <c r="A80" s="40">
        <v>75</v>
      </c>
      <c r="B80" s="41" t="s">
        <v>830</v>
      </c>
      <c r="C80" s="42" t="s">
        <v>752</v>
      </c>
      <c r="D80" s="43">
        <v>2689</v>
      </c>
      <c r="E80" s="43">
        <f t="shared" si="2"/>
        <v>510.91</v>
      </c>
      <c r="F80" s="44">
        <f t="shared" si="3"/>
        <v>3199.91</v>
      </c>
    </row>
    <row r="81" spans="1:6" s="45" customFormat="1" ht="70" customHeight="1">
      <c r="A81" s="40">
        <v>76</v>
      </c>
      <c r="B81" s="41" t="s">
        <v>831</v>
      </c>
      <c r="C81" s="42" t="s">
        <v>752</v>
      </c>
      <c r="D81" s="43">
        <v>3133</v>
      </c>
      <c r="E81" s="43">
        <f t="shared" si="2"/>
        <v>595.27</v>
      </c>
      <c r="F81" s="44">
        <f t="shared" si="3"/>
        <v>3728.27</v>
      </c>
    </row>
    <row r="82" spans="1:6" s="45" customFormat="1" ht="70" customHeight="1">
      <c r="A82" s="40">
        <v>77</v>
      </c>
      <c r="B82" s="41" t="s">
        <v>832</v>
      </c>
      <c r="C82" s="42" t="s">
        <v>752</v>
      </c>
      <c r="D82" s="43">
        <v>43167</v>
      </c>
      <c r="E82" s="43">
        <f t="shared" si="2"/>
        <v>8201.73</v>
      </c>
      <c r="F82" s="44">
        <f t="shared" si="3"/>
        <v>51368.729999999996</v>
      </c>
    </row>
    <row r="83" spans="1:6" s="45" customFormat="1" ht="70" customHeight="1">
      <c r="A83" s="40">
        <v>78</v>
      </c>
      <c r="B83" s="41" t="s">
        <v>833</v>
      </c>
      <c r="C83" s="42" t="s">
        <v>752</v>
      </c>
      <c r="D83" s="43">
        <v>10828</v>
      </c>
      <c r="E83" s="43">
        <f t="shared" si="2"/>
        <v>2057.3200000000002</v>
      </c>
      <c r="F83" s="44">
        <f t="shared" si="3"/>
        <v>12885.32</v>
      </c>
    </row>
    <row r="84" spans="1:6" s="45" customFormat="1" ht="70" customHeight="1">
      <c r="A84" s="40">
        <v>79</v>
      </c>
      <c r="B84" s="41" t="s">
        <v>834</v>
      </c>
      <c r="C84" s="42" t="s">
        <v>752</v>
      </c>
      <c r="D84" s="43">
        <v>112943</v>
      </c>
      <c r="E84" s="43">
        <f t="shared" si="2"/>
        <v>21459.17</v>
      </c>
      <c r="F84" s="44">
        <f t="shared" si="3"/>
        <v>134402.16999999998</v>
      </c>
    </row>
    <row r="85" spans="1:6" s="45" customFormat="1" ht="70" customHeight="1">
      <c r="A85" s="40">
        <v>80</v>
      </c>
      <c r="B85" s="41" t="s">
        <v>835</v>
      </c>
      <c r="C85" s="42" t="s">
        <v>752</v>
      </c>
      <c r="D85" s="43">
        <v>584789</v>
      </c>
      <c r="E85" s="43">
        <f t="shared" si="2"/>
        <v>111109.91</v>
      </c>
      <c r="F85" s="44">
        <f t="shared" si="3"/>
        <v>695898.91</v>
      </c>
    </row>
    <row r="86" spans="1:6" s="45" customFormat="1" ht="70" customHeight="1">
      <c r="A86" s="40">
        <v>81</v>
      </c>
      <c r="B86" s="41" t="s">
        <v>836</v>
      </c>
      <c r="C86" s="42" t="s">
        <v>752</v>
      </c>
      <c r="D86" s="43">
        <v>156867</v>
      </c>
      <c r="E86" s="43">
        <f t="shared" si="2"/>
        <v>29804.73</v>
      </c>
      <c r="F86" s="44">
        <f t="shared" si="3"/>
        <v>186671.73</v>
      </c>
    </row>
    <row r="87" spans="1:6" s="45" customFormat="1" ht="70" customHeight="1">
      <c r="A87" s="40">
        <v>82</v>
      </c>
      <c r="B87" s="41" t="s">
        <v>837</v>
      </c>
      <c r="C87" s="42" t="s">
        <v>752</v>
      </c>
      <c r="D87" s="43">
        <v>32679</v>
      </c>
      <c r="E87" s="43">
        <f t="shared" si="2"/>
        <v>6209.01</v>
      </c>
      <c r="F87" s="44">
        <f t="shared" si="3"/>
        <v>38888.01</v>
      </c>
    </row>
    <row r="88" spans="1:6" s="45" customFormat="1" ht="70" customHeight="1">
      <c r="A88" s="40">
        <v>83</v>
      </c>
      <c r="B88" s="41" t="s">
        <v>838</v>
      </c>
      <c r="C88" s="42" t="s">
        <v>302</v>
      </c>
      <c r="D88" s="43">
        <v>9563</v>
      </c>
      <c r="E88" s="43">
        <f t="shared" si="2"/>
        <v>1816.97</v>
      </c>
      <c r="F88" s="44">
        <f t="shared" si="3"/>
        <v>11379.97</v>
      </c>
    </row>
    <row r="89" spans="1:6" s="45" customFormat="1" ht="70" customHeight="1" thickBot="1">
      <c r="A89" s="47">
        <v>84</v>
      </c>
      <c r="B89" s="48" t="s">
        <v>839</v>
      </c>
      <c r="C89" s="49" t="s">
        <v>752</v>
      </c>
      <c r="D89" s="50">
        <v>182053</v>
      </c>
      <c r="E89" s="50">
        <f t="shared" si="2"/>
        <v>34590.07</v>
      </c>
      <c r="F89" s="51">
        <f t="shared" si="3"/>
        <v>216643.07</v>
      </c>
    </row>
    <row r="90" spans="1:6" ht="16" thickBot="1">
      <c r="D90" s="26">
        <f>SUM(D6:D89)</f>
        <v>7878293</v>
      </c>
      <c r="F90" s="27">
        <f>SUM(F6:F89)</f>
        <v>9375168.6700000018</v>
      </c>
    </row>
  </sheetData>
  <mergeCells count="1"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Incluidos en el Catálogo</vt:lpstr>
      <vt:lpstr>No incluidos RFI 170385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</dc:creator>
  <cp:lastModifiedBy>Edna Catalina Romero Fernandez</cp:lastModifiedBy>
  <dcterms:created xsi:type="dcterms:W3CDTF">2024-03-26T16:00:48Z</dcterms:created>
  <dcterms:modified xsi:type="dcterms:W3CDTF">2024-05-09T02:32:31Z</dcterms:modified>
</cp:coreProperties>
</file>